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730" activeTab="0"/>
  </bookViews>
  <sheets>
    <sheet name="2012m.I-II etapai" sheetId="1" r:id="rId1"/>
  </sheets>
  <definedNames/>
  <calcPr fullCalcOnLoad="1"/>
</workbook>
</file>

<file path=xl/sharedStrings.xml><?xml version="1.0" encoding="utf-8"?>
<sst xmlns="http://schemas.openxmlformats.org/spreadsheetml/2006/main" count="238" uniqueCount="202">
  <si>
    <t>Komanda</t>
  </si>
  <si>
    <t>Vardas
Pavardė</t>
  </si>
  <si>
    <t>Algirdas Janavičius</t>
  </si>
  <si>
    <t>Aivaras Kleinas</t>
  </si>
  <si>
    <t>Gytis Menkevičius</t>
  </si>
  <si>
    <t>Olegas Silinas</t>
  </si>
  <si>
    <t>Evaldas Balsys</t>
  </si>
  <si>
    <t>Kęstas Kontenis</t>
  </si>
  <si>
    <t>Donatas Bielskus</t>
  </si>
  <si>
    <t>Gintautas Vagonis</t>
  </si>
  <si>
    <t>Mindaugas Vaikevičius</t>
  </si>
  <si>
    <t>Dainius Zamblauskas</t>
  </si>
  <si>
    <t>Vladimiras Esebua</t>
  </si>
  <si>
    <t>Renaldas Viščinis</t>
  </si>
  <si>
    <t>Tadas Žilinskas</t>
  </si>
  <si>
    <t>Vilius Žemaitis</t>
  </si>
  <si>
    <t>Vytautas Vitkauskas</t>
  </si>
  <si>
    <t>Arturas Mikelionis</t>
  </si>
  <si>
    <t>Aleksejus Sergejevas</t>
  </si>
  <si>
    <t>Svoris gr. Koef. 1</t>
  </si>
  <si>
    <t>2P</t>
  </si>
  <si>
    <t>Andrius Kaminskas</t>
  </si>
  <si>
    <t>Karolis Karaliūnas</t>
  </si>
  <si>
    <t>Simonas Juzėnas</t>
  </si>
  <si>
    <t>Povilas Kašinskas</t>
  </si>
  <si>
    <t>VIETA</t>
  </si>
  <si>
    <t>Taškai suma</t>
  </si>
  <si>
    <t>Artūras Skvirba</t>
  </si>
  <si>
    <t xml:space="preserve">                         II ETAPAS</t>
  </si>
  <si>
    <t>Alvydas Bolys</t>
  </si>
  <si>
    <t>Gintaras Bolys</t>
  </si>
  <si>
    <t>Andrius Mikelskas</t>
  </si>
  <si>
    <t>Didžiausia žuvis,svoris</t>
  </si>
  <si>
    <t>Kiekis Koef.1,5</t>
  </si>
  <si>
    <t>Kiekis Koef.1</t>
  </si>
  <si>
    <t>Svoris gr. Koef.1,5</t>
  </si>
  <si>
    <t xml:space="preserve">     I ETAPAS</t>
  </si>
  <si>
    <t>VIETŲ  SUMA PO 2 ETAPŲ</t>
  </si>
  <si>
    <t>VIETA PO 2 ETAPŲ</t>
  </si>
  <si>
    <t xml:space="preserve">PROTOKOLAS </t>
  </si>
  <si>
    <t>Gediminas Kaubrys</t>
  </si>
  <si>
    <t>SPININGAVIMAS.LT 2012 M. ČEMPIONATAS I-II ETAPAI</t>
  </si>
  <si>
    <t>Ant Bangos</t>
  </si>
  <si>
    <t>Svajūnas Asadauskas</t>
  </si>
  <si>
    <t>Džigo broliai</t>
  </si>
  <si>
    <t xml:space="preserve">Giedrius Mackevicius </t>
  </si>
  <si>
    <t>Vėl kablys I</t>
  </si>
  <si>
    <t>Algirdas Ramaška</t>
  </si>
  <si>
    <t xml:space="preserve">Andrius Gasiūnas </t>
  </si>
  <si>
    <t>Nauji</t>
  </si>
  <si>
    <t>Arūnas Sufinskas</t>
  </si>
  <si>
    <t>Edvardas Gedgaudas</t>
  </si>
  <si>
    <t>Draugai 2</t>
  </si>
  <si>
    <t>Ričard Tupikovski</t>
  </si>
  <si>
    <t>Edvard Rutkovski</t>
  </si>
  <si>
    <t>Balansas</t>
  </si>
  <si>
    <t>Vytautas Čaplauskas</t>
  </si>
  <si>
    <t>Vytenis Orentas</t>
  </si>
  <si>
    <t>Kilbukai</t>
  </si>
  <si>
    <t>Kostanas Žilinskas</t>
  </si>
  <si>
    <t xml:space="preserve">Taparas </t>
  </si>
  <si>
    <t>Mindaugas Leonas</t>
  </si>
  <si>
    <t>Remigijus Baranauskas</t>
  </si>
  <si>
    <t>Anykščių žvejų lyga Vamzdys</t>
  </si>
  <si>
    <t>Paulius Juška</t>
  </si>
  <si>
    <t>Jurgis Ladiga</t>
  </si>
  <si>
    <t>Vamzdys</t>
  </si>
  <si>
    <t>Dvišakis</t>
  </si>
  <si>
    <t xml:space="preserve">Spiningavimas.lt </t>
  </si>
  <si>
    <t>Laimonas Lapas</t>
  </si>
  <si>
    <t>Mindaugas Černiauskas</t>
  </si>
  <si>
    <t>Lūšys</t>
  </si>
  <si>
    <t>Oleg Dankin</t>
  </si>
  <si>
    <t>Andrejus Solovjovas</t>
  </si>
  <si>
    <t>Mėgėjai</t>
  </si>
  <si>
    <t>Anykščių žvejų lyga I</t>
  </si>
  <si>
    <t xml:space="preserve">Daumantas Juzėnas </t>
  </si>
  <si>
    <t>Pike 2 fight</t>
  </si>
  <si>
    <t>Povilas Kvederys</t>
  </si>
  <si>
    <t>Justas Balandis</t>
  </si>
  <si>
    <t>Na Pagauk</t>
  </si>
  <si>
    <t>Artūras Remeikis</t>
  </si>
  <si>
    <t>Renaldas Treigis</t>
  </si>
  <si>
    <t>Graphiteleader</t>
  </si>
  <si>
    <t>Alina</t>
  </si>
  <si>
    <t>Artur Syrevič</t>
  </si>
  <si>
    <t>Mantas Lileikis</t>
  </si>
  <si>
    <t>Spiningavimas.lt komanda Kupiškis</t>
  </si>
  <si>
    <t>Dainius Neniškis</t>
  </si>
  <si>
    <t>Kupiškis</t>
  </si>
  <si>
    <t>Vidzgiris</t>
  </si>
  <si>
    <t>Spiningavimas.lt komanda Kaunas I</t>
  </si>
  <si>
    <t>Algis Mikalauskas</t>
  </si>
  <si>
    <t>Kaunas 1</t>
  </si>
  <si>
    <t>Kabliai</t>
  </si>
  <si>
    <t>Kęstas Žilionis</t>
  </si>
  <si>
    <t>Liūtų jūrai</t>
  </si>
  <si>
    <t>Laurynas Aukščionis</t>
  </si>
  <si>
    <t>Mantas Kazlauskas</t>
  </si>
  <si>
    <t>Lydeka kaip meška</t>
  </si>
  <si>
    <t>Krantinė 3000</t>
  </si>
  <si>
    <t>Žuvėdros</t>
  </si>
  <si>
    <t>Spiningavimas.lt komanda Dzūkai</t>
  </si>
  <si>
    <t>Eimantas Ciunys</t>
  </si>
  <si>
    <t>Dzūkai</t>
  </si>
  <si>
    <t>Žvejai Ligoniai</t>
  </si>
  <si>
    <t>Rytis Ališauskas</t>
  </si>
  <si>
    <t>Spiningavimas.lt komanda Kaunas II</t>
  </si>
  <si>
    <t>Romas Lubys</t>
  </si>
  <si>
    <t>Certa</t>
  </si>
  <si>
    <t>Trišakis</t>
  </si>
  <si>
    <t>Gintaras Znutas</t>
  </si>
  <si>
    <t>Jonas Baltrušaitis</t>
  </si>
  <si>
    <t>Trišakis II</t>
  </si>
  <si>
    <t>Ąžuolas Baležentis</t>
  </si>
  <si>
    <t>F-1</t>
  </si>
  <si>
    <t>Martynas Sujetovas</t>
  </si>
  <si>
    <t>Saulius Baranovas</t>
  </si>
  <si>
    <t>Lydekų siaubai</t>
  </si>
  <si>
    <t>Paulius Ivanauskas</t>
  </si>
  <si>
    <t>Nerijus Pupalaigis</t>
  </si>
  <si>
    <t>Spiningavimas.lt komanda Alytus</t>
  </si>
  <si>
    <t>Arūnas Mikalaikevičius</t>
  </si>
  <si>
    <t>Alytus</t>
  </si>
  <si>
    <t>Gremlinai</t>
  </si>
  <si>
    <t>Darius Zarauskas</t>
  </si>
  <si>
    <t>Saulius Grumadas</t>
  </si>
  <si>
    <t xml:space="preserve">Ukmergė 1 </t>
  </si>
  <si>
    <t>VĖL KABLYS II</t>
  </si>
  <si>
    <t>Andrius Vainoras</t>
  </si>
  <si>
    <t>Laurynas Vainoras</t>
  </si>
  <si>
    <t>3 eš.</t>
  </si>
  <si>
    <t>2 lyd.</t>
  </si>
  <si>
    <t>5 eš.</t>
  </si>
  <si>
    <t>1 eš.</t>
  </si>
  <si>
    <t>2 eš</t>
  </si>
  <si>
    <t>3 lyd</t>
  </si>
  <si>
    <t>4 eš</t>
  </si>
  <si>
    <t>1 lyd.</t>
  </si>
  <si>
    <t>2 eš.</t>
  </si>
  <si>
    <t>lydeka</t>
  </si>
  <si>
    <t>1330 gr</t>
  </si>
  <si>
    <t>570 gr</t>
  </si>
  <si>
    <t xml:space="preserve">ešerys </t>
  </si>
  <si>
    <t>3 lyd.</t>
  </si>
  <si>
    <t>Kaišiadorys 1</t>
  </si>
  <si>
    <t>X</t>
  </si>
  <si>
    <t>Nerijus Kurklietis</t>
  </si>
  <si>
    <t>Kęstutis Masikoris</t>
  </si>
  <si>
    <t>Valdas Strumilas</t>
  </si>
  <si>
    <t>Kaišiadorys 2</t>
  </si>
  <si>
    <t>Evaldas Lukoševičius</t>
  </si>
  <si>
    <t>Saulius Grigaitis</t>
  </si>
  <si>
    <t>Klaipėda 2</t>
  </si>
  <si>
    <t>Paulius Vainora</t>
  </si>
  <si>
    <t>Giedrius Jonavičius</t>
  </si>
  <si>
    <t>Darus</t>
  </si>
  <si>
    <t>Donatas Zarauskas</t>
  </si>
  <si>
    <t>Viktoras Kalytis</t>
  </si>
  <si>
    <t>Kablys</t>
  </si>
  <si>
    <t>Jurgis Dabužinskas</t>
  </si>
  <si>
    <t>Egidijus Ivanauskas</t>
  </si>
  <si>
    <t>Darius Zurauskas</t>
  </si>
  <si>
    <t>Saulius</t>
  </si>
  <si>
    <t>Žuvų siaubas</t>
  </si>
  <si>
    <t>Donatas Latkauskas</t>
  </si>
  <si>
    <t>Evaldas Jurkus</t>
  </si>
  <si>
    <t>Kurėnas-Vivingra</t>
  </si>
  <si>
    <t>Mantas Galvanauskas</t>
  </si>
  <si>
    <t>Audrisu Ceselis</t>
  </si>
  <si>
    <t>Nr</t>
  </si>
  <si>
    <t>* I etape viso dalyvavo 37 komandos, 29 komandų gavo taškus, likusios užėmė 30-37 vietą t.y užėmė 30+37=67/2=33,5 vietą</t>
  </si>
  <si>
    <t>* II etape viso dalyvavo 32 komandos, 20 komandų gavo taškus, likusios užėmė 21-32 vietą t.y užėmė 21+32=53/2=26,5 vietą</t>
  </si>
  <si>
    <t>6-7</t>
  </si>
  <si>
    <t>11-12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</si>
  <si>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</si>
  <si>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</si>
  <si>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</si>
  <si>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</si>
  <si>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</si>
  <si>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</si>
  <si>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</si>
  <si>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</si>
  <si>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</si>
  <si>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</si>
  <si>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</si>
  <si>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26</t>
  </si>
  <si>
    <t>27-28</t>
  </si>
  <si>
    <t>31</t>
  </si>
  <si>
    <t>19-20</t>
  </si>
  <si>
    <t>32</t>
  </si>
  <si>
    <t>29-30</t>
  </si>
  <si>
    <t>33</t>
  </si>
  <si>
    <t>34</t>
  </si>
  <si>
    <t>35</t>
  </si>
  <si>
    <t>36-41</t>
  </si>
  <si>
    <t>42-46</t>
  </si>
  <si>
    <t>Tomas Gruzdžiūnas</t>
  </si>
  <si>
    <t>Ronaldas Ragelis</t>
  </si>
  <si>
    <t>* Komandos nedalyvavusios I arba II etape gauna tiek baudos taškų, kiek tame etape, kuriame nedalyvavo, buvo dalyvių.</t>
  </si>
  <si>
    <t>PRIMENAME, kad užskaitomi 3 iš 4 geriausi komandos etapų rezultatai.</t>
  </si>
  <si>
    <t>5 lyd.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</si>
</sst>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  <numFmt numFmtId="179" formatCode="&quot;Taip&quot;;&quot;Taip&quot;;&quot;Ne&quot;"/>
    <numFmt numFmtId="180" formatCode="&quot;Teisinga&quot;;&quot;Teisinga&quot;;&quot;Klaidinga&quot;"/>
    <numFmt numFmtId="181" formatCode="[$€-2]\ ###,000_);[Red]\([$€-2]\ ###,000\)"/>
  </numFmts>
  <fonts count="43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fill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readingOrder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0" fontId="2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left"/>
    </xf>
    <xf numFmtId="0" fontId="2" fillId="33" borderId="17" xfId="0" applyFont="1" applyFill="1" applyBorder="1" applyAlignment="1">
      <alignment vertical="center"/>
    </xf>
    <xf numFmtId="1" fontId="0" fillId="33" borderId="18" xfId="0" applyNumberFormat="1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1" fontId="0" fillId="33" borderId="22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173" fontId="2" fillId="33" borderId="26" xfId="0" applyNumberFormat="1" applyFont="1" applyFill="1" applyBorder="1" applyAlignment="1">
      <alignment horizontal="center" vertical="center"/>
    </xf>
    <xf numFmtId="173" fontId="2" fillId="33" borderId="27" xfId="0" applyNumberFormat="1" applyFont="1" applyFill="1" applyBorder="1" applyAlignment="1">
      <alignment horizontal="center" vertical="center"/>
    </xf>
    <xf numFmtId="173" fontId="2" fillId="33" borderId="28" xfId="0" applyNumberFormat="1" applyFont="1" applyFill="1" applyBorder="1" applyAlignment="1">
      <alignment horizontal="center" vertical="center"/>
    </xf>
    <xf numFmtId="173" fontId="2" fillId="33" borderId="29" xfId="0" applyNumberFormat="1" applyFont="1" applyFill="1" applyBorder="1" applyAlignment="1">
      <alignment horizontal="center" vertical="center"/>
    </xf>
    <xf numFmtId="173" fontId="2" fillId="33" borderId="30" xfId="0" applyNumberFormat="1" applyFont="1" applyFill="1" applyBorder="1" applyAlignment="1">
      <alignment horizontal="center" vertical="center"/>
    </xf>
    <xf numFmtId="173" fontId="2" fillId="33" borderId="31" xfId="0" applyNumberFormat="1" applyFont="1" applyFill="1" applyBorder="1" applyAlignment="1">
      <alignment horizontal="center" vertical="center"/>
    </xf>
    <xf numFmtId="173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3" fontId="2" fillId="33" borderId="33" xfId="0" applyNumberFormat="1" applyFont="1" applyFill="1" applyBorder="1" applyAlignment="1">
      <alignment horizontal="center" vertical="center"/>
    </xf>
    <xf numFmtId="173" fontId="2" fillId="33" borderId="34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73" fontId="0" fillId="33" borderId="37" xfId="0" applyNumberFormat="1" applyFont="1" applyFill="1" applyBorder="1" applyAlignment="1">
      <alignment horizontal="center" vertical="center"/>
    </xf>
    <xf numFmtId="173" fontId="0" fillId="33" borderId="38" xfId="0" applyNumberFormat="1" applyFont="1" applyFill="1" applyBorder="1" applyAlignment="1">
      <alignment horizontal="center" vertical="center"/>
    </xf>
    <xf numFmtId="173" fontId="2" fillId="33" borderId="39" xfId="0" applyNumberFormat="1" applyFont="1" applyFill="1" applyBorder="1" applyAlignment="1">
      <alignment horizontal="center" vertical="center"/>
    </xf>
    <xf numFmtId="173" fontId="2" fillId="33" borderId="31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33" borderId="40" xfId="0" applyNumberFormat="1" applyFont="1" applyFill="1" applyBorder="1" applyAlignment="1">
      <alignment horizontal="center"/>
    </xf>
    <xf numFmtId="1" fontId="0" fillId="33" borderId="41" xfId="0" applyNumberFormat="1" applyFont="1" applyFill="1" applyBorder="1" applyAlignment="1">
      <alignment horizontal="center"/>
    </xf>
    <xf numFmtId="1" fontId="0" fillId="33" borderId="42" xfId="0" applyNumberFormat="1" applyFont="1" applyFill="1" applyBorder="1" applyAlignment="1">
      <alignment horizontal="center"/>
    </xf>
    <xf numFmtId="1" fontId="0" fillId="33" borderId="43" xfId="0" applyNumberFormat="1" applyFont="1" applyFill="1" applyBorder="1" applyAlignment="1">
      <alignment horizontal="center"/>
    </xf>
    <xf numFmtId="173" fontId="2" fillId="33" borderId="30" xfId="0" applyNumberFormat="1" applyFont="1" applyFill="1" applyBorder="1" applyAlignment="1">
      <alignment horizontal="center" vertical="center"/>
    </xf>
    <xf numFmtId="173" fontId="2" fillId="33" borderId="44" xfId="0" applyNumberFormat="1" applyFont="1" applyFill="1" applyBorder="1" applyAlignment="1">
      <alignment horizontal="center" vertical="center"/>
    </xf>
    <xf numFmtId="173" fontId="2" fillId="33" borderId="34" xfId="0" applyNumberFormat="1" applyFont="1" applyFill="1" applyBorder="1" applyAlignment="1">
      <alignment horizontal="center" vertical="center"/>
    </xf>
    <xf numFmtId="1" fontId="0" fillId="33" borderId="45" xfId="0" applyNumberFormat="1" applyFont="1" applyFill="1" applyBorder="1" applyAlignment="1">
      <alignment horizontal="center"/>
    </xf>
    <xf numFmtId="173" fontId="0" fillId="33" borderId="4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readingOrder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" fontId="0" fillId="33" borderId="41" xfId="0" applyNumberFormat="1" applyFill="1" applyBorder="1" applyAlignment="1">
      <alignment horizontal="center"/>
    </xf>
    <xf numFmtId="173" fontId="2" fillId="33" borderId="15" xfId="0" applyNumberFormat="1" applyFont="1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/>
    </xf>
    <xf numFmtId="173" fontId="2" fillId="33" borderId="29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1" fontId="0" fillId="33" borderId="54" xfId="0" applyNumberFormat="1" applyFill="1" applyBorder="1" applyAlignment="1">
      <alignment horizontal="center"/>
    </xf>
    <xf numFmtId="173" fontId="2" fillId="33" borderId="24" xfId="0" applyNumberFormat="1" applyFont="1" applyFill="1" applyBorder="1" applyAlignment="1">
      <alignment horizontal="center" vertical="center"/>
    </xf>
    <xf numFmtId="1" fontId="0" fillId="33" borderId="54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76200</xdr:rowOff>
    </xdr:from>
    <xdr:to>
      <xdr:col>13</xdr:col>
      <xdr:colOff>419100</xdr:colOff>
      <xdr:row>4</xdr:row>
      <xdr:rowOff>133350</xdr:rowOff>
    </xdr:to>
    <xdr:pic>
      <xdr:nvPicPr>
        <xdr:cNvPr id="1" name="Picture 1" descr="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6200"/>
          <a:ext cx="2305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workbookViewId="0" topLeftCell="A10">
      <selection activeCell="M30" sqref="M30:M31"/>
    </sheetView>
  </sheetViews>
  <sheetFormatPr defaultColWidth="9.140625" defaultRowHeight="12.75" customHeight="1"/>
  <cols>
    <col min="1" max="1" width="3.00390625" style="0" customWidth="1"/>
    <col min="2" max="2" width="20.28125" style="0" customWidth="1"/>
    <col min="3" max="3" width="20.140625" style="0" customWidth="1"/>
    <col min="4" max="4" width="7.140625" style="0" customWidth="1"/>
    <col min="5" max="5" width="7.00390625" style="0" customWidth="1"/>
    <col min="6" max="6" width="8.421875" style="0" customWidth="1"/>
    <col min="7" max="7" width="9.421875" style="0" customWidth="1"/>
    <col min="8" max="8" width="7.7109375" style="2" customWidth="1"/>
    <col min="9" max="9" width="9.28125" style="0" customWidth="1"/>
    <col min="10" max="10" width="7.8515625" style="0" customWidth="1"/>
    <col min="11" max="11" width="6.57421875" style="0" customWidth="1"/>
    <col min="12" max="12" width="11.8515625" style="0" customWidth="1"/>
    <col min="13" max="13" width="9.8515625" style="0" customWidth="1"/>
    <col min="14" max="14" width="9.57421875" style="0" customWidth="1"/>
  </cols>
  <sheetData>
    <row r="1" spans="12:13" ht="12.75" customHeight="1">
      <c r="L1" s="1"/>
      <c r="M1" s="1"/>
    </row>
    <row r="2" spans="2:13" ht="12.75" customHeight="1">
      <c r="B2" s="68" t="s">
        <v>41</v>
      </c>
      <c r="C2" s="68"/>
      <c r="D2" s="68"/>
      <c r="E2" s="68"/>
      <c r="F2" s="68"/>
      <c r="G2" s="68"/>
      <c r="H2" s="68"/>
      <c r="I2" s="68"/>
      <c r="J2" s="68"/>
      <c r="L2" s="1"/>
      <c r="M2" s="1"/>
    </row>
    <row r="3" spans="1:13" ht="12.75" customHeight="1">
      <c r="A3" s="1"/>
      <c r="B3" s="68"/>
      <c r="C3" s="68"/>
      <c r="D3" s="68"/>
      <c r="E3" s="68"/>
      <c r="F3" s="68"/>
      <c r="G3" s="68"/>
      <c r="H3" s="68"/>
      <c r="I3" s="68"/>
      <c r="J3" s="68"/>
      <c r="K3" s="1"/>
      <c r="L3" s="1"/>
      <c r="M3" s="1"/>
    </row>
    <row r="4" spans="1:13" ht="12.75" customHeight="1">
      <c r="A4" s="1"/>
      <c r="B4" s="74" t="s">
        <v>39</v>
      </c>
      <c r="C4" s="74"/>
      <c r="D4" s="74"/>
      <c r="E4" s="74"/>
      <c r="F4" s="74"/>
      <c r="G4" s="74"/>
      <c r="H4" s="74"/>
      <c r="I4" s="74"/>
      <c r="J4" s="74"/>
      <c r="K4" s="1"/>
      <c r="L4" s="1"/>
      <c r="M4" s="1"/>
    </row>
    <row r="5" spans="1:10" ht="12.75" customHeight="1" thickBot="1">
      <c r="A5" s="1"/>
      <c r="B5" s="10"/>
      <c r="C5" s="10"/>
      <c r="D5" s="10"/>
      <c r="E5" s="10"/>
      <c r="F5" s="10"/>
      <c r="G5" s="10"/>
      <c r="H5" s="10"/>
      <c r="I5" s="10"/>
      <c r="J5" s="10"/>
    </row>
    <row r="6" spans="4:13" ht="12.75" customHeight="1" thickBot="1">
      <c r="D6" s="11" t="s">
        <v>36</v>
      </c>
      <c r="E6" s="17"/>
      <c r="F6" s="12"/>
      <c r="G6" s="15" t="s">
        <v>28</v>
      </c>
      <c r="H6" s="16"/>
      <c r="I6" s="12"/>
      <c r="J6" s="12"/>
      <c r="K6" s="12"/>
      <c r="L6" s="17"/>
      <c r="M6" s="3"/>
    </row>
    <row r="7" spans="1:15" ht="12.75" customHeight="1">
      <c r="A7" s="77" t="s">
        <v>170</v>
      </c>
      <c r="B7" s="80" t="s">
        <v>0</v>
      </c>
      <c r="C7" s="83" t="s">
        <v>1</v>
      </c>
      <c r="D7" s="50" t="s">
        <v>26</v>
      </c>
      <c r="E7" s="50" t="s">
        <v>25</v>
      </c>
      <c r="F7" s="86" t="s">
        <v>33</v>
      </c>
      <c r="G7" s="69" t="s">
        <v>35</v>
      </c>
      <c r="H7" s="83" t="s">
        <v>34</v>
      </c>
      <c r="I7" s="69" t="s">
        <v>19</v>
      </c>
      <c r="J7" s="75" t="s">
        <v>26</v>
      </c>
      <c r="K7" s="50" t="s">
        <v>25</v>
      </c>
      <c r="L7" s="71" t="s">
        <v>32</v>
      </c>
      <c r="M7" s="50" t="s">
        <v>37</v>
      </c>
      <c r="N7" s="50" t="s">
        <v>38</v>
      </c>
      <c r="O7" s="13"/>
    </row>
    <row r="8" spans="1:15" ht="12.75" customHeight="1">
      <c r="A8" s="78"/>
      <c r="B8" s="81"/>
      <c r="C8" s="84"/>
      <c r="D8" s="51"/>
      <c r="E8" s="51"/>
      <c r="F8" s="87"/>
      <c r="G8" s="70"/>
      <c r="H8" s="84"/>
      <c r="I8" s="70"/>
      <c r="J8" s="76"/>
      <c r="K8" s="51"/>
      <c r="L8" s="72"/>
      <c r="M8" s="51"/>
      <c r="N8" s="51"/>
      <c r="O8" s="14"/>
    </row>
    <row r="9" spans="1:15" ht="12.75" customHeight="1" thickBot="1">
      <c r="A9" s="79"/>
      <c r="B9" s="82"/>
      <c r="C9" s="85"/>
      <c r="D9" s="51"/>
      <c r="E9" s="51"/>
      <c r="F9" s="87"/>
      <c r="G9" s="70"/>
      <c r="H9" s="84"/>
      <c r="I9" s="70"/>
      <c r="J9" s="76"/>
      <c r="K9" s="52"/>
      <c r="L9" s="73"/>
      <c r="M9" s="52"/>
      <c r="N9" s="52"/>
      <c r="O9" s="14"/>
    </row>
    <row r="10" spans="1:15" ht="12.75" customHeight="1">
      <c r="A10" s="57">
        <v>1</v>
      </c>
      <c r="B10" s="33" t="s">
        <v>42</v>
      </c>
      <c r="C10" s="20" t="s">
        <v>27</v>
      </c>
      <c r="D10" s="24">
        <v>5810</v>
      </c>
      <c r="E10" s="36">
        <v>1</v>
      </c>
      <c r="F10" s="59" t="s">
        <v>131</v>
      </c>
      <c r="G10" s="61">
        <v>740</v>
      </c>
      <c r="H10" s="61" t="s">
        <v>132</v>
      </c>
      <c r="I10" s="61">
        <v>1280</v>
      </c>
      <c r="J10" s="53">
        <v>2390</v>
      </c>
      <c r="K10" s="55">
        <v>3</v>
      </c>
      <c r="L10" s="21"/>
      <c r="M10" s="46">
        <v>4</v>
      </c>
      <c r="N10" s="48">
        <v>1</v>
      </c>
      <c r="O10" s="45"/>
    </row>
    <row r="11" spans="1:15" ht="12.75" customHeight="1">
      <c r="A11" s="58"/>
      <c r="B11" s="34"/>
      <c r="C11" s="20" t="s">
        <v>43</v>
      </c>
      <c r="D11" s="26"/>
      <c r="E11" s="37"/>
      <c r="F11" s="60"/>
      <c r="G11" s="62"/>
      <c r="H11" s="62"/>
      <c r="I11" s="62"/>
      <c r="J11" s="54"/>
      <c r="K11" s="56"/>
      <c r="L11" s="21"/>
      <c r="M11" s="47"/>
      <c r="N11" s="49"/>
      <c r="O11" s="45"/>
    </row>
    <row r="12" spans="1:15" ht="12.75" customHeight="1">
      <c r="A12" s="88">
        <v>2</v>
      </c>
      <c r="B12" s="33" t="s">
        <v>49</v>
      </c>
      <c r="C12" s="20" t="s">
        <v>50</v>
      </c>
      <c r="D12" s="27">
        <v>3260</v>
      </c>
      <c r="E12" s="38">
        <v>4</v>
      </c>
      <c r="F12" s="60" t="s">
        <v>133</v>
      </c>
      <c r="G12" s="62">
        <v>1450</v>
      </c>
      <c r="H12" s="62"/>
      <c r="I12" s="62"/>
      <c r="J12" s="54">
        <v>2175</v>
      </c>
      <c r="K12" s="63">
        <v>4</v>
      </c>
      <c r="L12" s="30" t="s">
        <v>143</v>
      </c>
      <c r="M12" s="46">
        <v>8</v>
      </c>
      <c r="N12" s="48">
        <v>2</v>
      </c>
      <c r="O12" s="45"/>
    </row>
    <row r="13" spans="1:15" ht="12.75" customHeight="1">
      <c r="A13" s="88"/>
      <c r="B13" s="34"/>
      <c r="C13" s="20" t="s">
        <v>51</v>
      </c>
      <c r="D13" s="28"/>
      <c r="E13" s="37"/>
      <c r="F13" s="60"/>
      <c r="G13" s="62"/>
      <c r="H13" s="62"/>
      <c r="I13" s="62"/>
      <c r="J13" s="54"/>
      <c r="K13" s="56"/>
      <c r="L13" s="30" t="s">
        <v>142</v>
      </c>
      <c r="M13" s="47"/>
      <c r="N13" s="49"/>
      <c r="O13" s="45"/>
    </row>
    <row r="14" spans="1:15" ht="12.75" customHeight="1">
      <c r="A14" s="57">
        <v>3</v>
      </c>
      <c r="B14" s="33" t="s">
        <v>58</v>
      </c>
      <c r="C14" s="20" t="s">
        <v>14</v>
      </c>
      <c r="D14" s="29">
        <v>2772</v>
      </c>
      <c r="E14" s="38">
        <v>8</v>
      </c>
      <c r="F14" s="60" t="s">
        <v>135</v>
      </c>
      <c r="G14" s="62">
        <v>875</v>
      </c>
      <c r="H14" s="62" t="s">
        <v>136</v>
      </c>
      <c r="I14" s="62">
        <v>1960</v>
      </c>
      <c r="J14" s="54">
        <v>3672.5</v>
      </c>
      <c r="K14" s="63">
        <v>2</v>
      </c>
      <c r="L14" s="30" t="s">
        <v>143</v>
      </c>
      <c r="M14" s="46">
        <f>K14+E14</f>
        <v>10</v>
      </c>
      <c r="N14" s="48">
        <v>3</v>
      </c>
      <c r="O14" s="45"/>
    </row>
    <row r="15" spans="1:15" ht="12.75" customHeight="1">
      <c r="A15" s="58"/>
      <c r="B15" s="34"/>
      <c r="C15" s="20" t="s">
        <v>59</v>
      </c>
      <c r="D15" s="25"/>
      <c r="E15" s="39"/>
      <c r="F15" s="60"/>
      <c r="G15" s="62"/>
      <c r="H15" s="62"/>
      <c r="I15" s="62"/>
      <c r="J15" s="54"/>
      <c r="K15" s="56"/>
      <c r="L15" s="30" t="s">
        <v>142</v>
      </c>
      <c r="M15" s="47"/>
      <c r="N15" s="49"/>
      <c r="O15" s="45"/>
    </row>
    <row r="16" spans="1:15" ht="12.75" customHeight="1">
      <c r="A16" s="57">
        <v>4</v>
      </c>
      <c r="B16" s="33" t="s">
        <v>44</v>
      </c>
      <c r="C16" s="20" t="s">
        <v>5</v>
      </c>
      <c r="D16" s="27">
        <v>3800</v>
      </c>
      <c r="E16" s="38">
        <v>2</v>
      </c>
      <c r="F16" s="60"/>
      <c r="G16" s="62"/>
      <c r="H16" s="62" t="s">
        <v>132</v>
      </c>
      <c r="I16" s="62">
        <v>1220</v>
      </c>
      <c r="J16" s="54">
        <v>1220</v>
      </c>
      <c r="K16" s="63">
        <v>10</v>
      </c>
      <c r="L16" s="21"/>
      <c r="M16" s="46">
        <v>12</v>
      </c>
      <c r="N16" s="48">
        <v>4</v>
      </c>
      <c r="O16" s="45"/>
    </row>
    <row r="17" spans="1:15" ht="12.75" customHeight="1">
      <c r="A17" s="58"/>
      <c r="B17" s="34"/>
      <c r="C17" s="20" t="s">
        <v>45</v>
      </c>
      <c r="D17" s="28"/>
      <c r="E17" s="37"/>
      <c r="F17" s="60"/>
      <c r="G17" s="62"/>
      <c r="H17" s="62"/>
      <c r="I17" s="62"/>
      <c r="J17" s="54"/>
      <c r="K17" s="56"/>
      <c r="L17" s="21"/>
      <c r="M17" s="47"/>
      <c r="N17" s="49"/>
      <c r="O17" s="45"/>
    </row>
    <row r="18" spans="1:15" ht="12.75" customHeight="1">
      <c r="A18" s="57">
        <v>5</v>
      </c>
      <c r="B18" s="33" t="s">
        <v>63</v>
      </c>
      <c r="C18" s="20" t="s">
        <v>64</v>
      </c>
      <c r="D18" s="29">
        <v>2495</v>
      </c>
      <c r="E18" s="38">
        <v>10</v>
      </c>
      <c r="F18" s="60" t="s">
        <v>137</v>
      </c>
      <c r="G18" s="62">
        <v>530</v>
      </c>
      <c r="H18" s="62" t="s">
        <v>138</v>
      </c>
      <c r="I18" s="62">
        <v>560</v>
      </c>
      <c r="J18" s="54">
        <v>1355</v>
      </c>
      <c r="K18" s="63">
        <v>6</v>
      </c>
      <c r="L18" s="21"/>
      <c r="M18" s="46">
        <f>K18+E18</f>
        <v>16</v>
      </c>
      <c r="N18" s="48">
        <v>5</v>
      </c>
      <c r="O18" s="45"/>
    </row>
    <row r="19" spans="1:15" ht="12.75" customHeight="1">
      <c r="A19" s="58"/>
      <c r="B19" s="34" t="s">
        <v>66</v>
      </c>
      <c r="C19" s="20" t="s">
        <v>65</v>
      </c>
      <c r="D19" s="25"/>
      <c r="E19" s="39"/>
      <c r="F19" s="60"/>
      <c r="G19" s="62"/>
      <c r="H19" s="62"/>
      <c r="I19" s="62"/>
      <c r="J19" s="54"/>
      <c r="K19" s="56"/>
      <c r="L19" s="21"/>
      <c r="M19" s="47"/>
      <c r="N19" s="49"/>
      <c r="O19" s="45"/>
    </row>
    <row r="20" spans="1:15" ht="12.75" customHeight="1">
      <c r="A20" s="57">
        <v>6</v>
      </c>
      <c r="B20" s="18" t="s">
        <v>46</v>
      </c>
      <c r="C20" s="20" t="s">
        <v>47</v>
      </c>
      <c r="D20" s="27">
        <v>3650</v>
      </c>
      <c r="E20" s="38">
        <v>3</v>
      </c>
      <c r="F20" s="60" t="s">
        <v>131</v>
      </c>
      <c r="G20" s="62">
        <v>565</v>
      </c>
      <c r="H20" s="62"/>
      <c r="I20" s="62"/>
      <c r="J20" s="54">
        <v>847.5</v>
      </c>
      <c r="K20" s="63">
        <v>15</v>
      </c>
      <c r="L20" s="21"/>
      <c r="M20" s="46">
        <v>18</v>
      </c>
      <c r="N20" s="48" t="s">
        <v>173</v>
      </c>
      <c r="O20" s="45"/>
    </row>
    <row r="21" spans="1:15" ht="12.75" customHeight="1">
      <c r="A21" s="58"/>
      <c r="B21" s="19"/>
      <c r="C21" s="20" t="s">
        <v>48</v>
      </c>
      <c r="D21" s="28"/>
      <c r="E21" s="37"/>
      <c r="F21" s="60"/>
      <c r="G21" s="62"/>
      <c r="H21" s="62"/>
      <c r="I21" s="62"/>
      <c r="J21" s="54"/>
      <c r="K21" s="56"/>
      <c r="L21" s="21"/>
      <c r="M21" s="47"/>
      <c r="N21" s="49"/>
      <c r="O21" s="45"/>
    </row>
    <row r="22" spans="1:15" ht="12.75" customHeight="1">
      <c r="A22" s="57">
        <v>7</v>
      </c>
      <c r="B22" s="33" t="s">
        <v>83</v>
      </c>
      <c r="C22" s="20" t="s">
        <v>3</v>
      </c>
      <c r="D22" s="29">
        <v>1675</v>
      </c>
      <c r="E22" s="38">
        <v>17</v>
      </c>
      <c r="F22" s="60"/>
      <c r="G22" s="62"/>
      <c r="H22" s="62" t="s">
        <v>201</v>
      </c>
      <c r="I22" s="62">
        <v>4515</v>
      </c>
      <c r="J22" s="54">
        <v>4515</v>
      </c>
      <c r="K22" s="63">
        <v>1</v>
      </c>
      <c r="L22" s="30" t="s">
        <v>140</v>
      </c>
      <c r="M22" s="46">
        <f>K22+E22</f>
        <v>18</v>
      </c>
      <c r="N22" s="48" t="s">
        <v>173</v>
      </c>
      <c r="O22" s="45"/>
    </row>
    <row r="23" spans="1:15" ht="12.75" customHeight="1">
      <c r="A23" s="58"/>
      <c r="B23" s="34"/>
      <c r="C23" s="20" t="s">
        <v>4</v>
      </c>
      <c r="D23" s="25"/>
      <c r="E23" s="39"/>
      <c r="F23" s="60"/>
      <c r="G23" s="62"/>
      <c r="H23" s="62"/>
      <c r="I23" s="62"/>
      <c r="J23" s="54"/>
      <c r="K23" s="56"/>
      <c r="L23" s="30" t="s">
        <v>141</v>
      </c>
      <c r="M23" s="47"/>
      <c r="N23" s="49"/>
      <c r="O23" s="45"/>
    </row>
    <row r="24" spans="1:15" ht="12.75" customHeight="1">
      <c r="A24" s="57">
        <v>8</v>
      </c>
      <c r="B24" s="33" t="s">
        <v>75</v>
      </c>
      <c r="C24" s="20" t="s">
        <v>76</v>
      </c>
      <c r="D24" s="29">
        <v>2090</v>
      </c>
      <c r="E24" s="38">
        <v>14</v>
      </c>
      <c r="F24" s="60" t="s">
        <v>133</v>
      </c>
      <c r="G24" s="62">
        <v>835</v>
      </c>
      <c r="H24" s="62"/>
      <c r="I24" s="62"/>
      <c r="J24" s="54">
        <v>1252.5</v>
      </c>
      <c r="K24" s="63">
        <v>9</v>
      </c>
      <c r="L24" s="21"/>
      <c r="M24" s="46">
        <f>K24+E24</f>
        <v>23</v>
      </c>
      <c r="N24" s="48">
        <v>8</v>
      </c>
      <c r="O24" s="45"/>
    </row>
    <row r="25" spans="1:15" ht="12.75" customHeight="1">
      <c r="A25" s="58"/>
      <c r="B25" s="34"/>
      <c r="C25" s="20" t="s">
        <v>23</v>
      </c>
      <c r="D25" s="25"/>
      <c r="E25" s="39"/>
      <c r="F25" s="60"/>
      <c r="G25" s="62"/>
      <c r="H25" s="62"/>
      <c r="I25" s="62"/>
      <c r="J25" s="54"/>
      <c r="K25" s="56"/>
      <c r="L25" s="21"/>
      <c r="M25" s="47"/>
      <c r="N25" s="49"/>
      <c r="O25" s="45"/>
    </row>
    <row r="26" spans="1:15" ht="12.75" customHeight="1">
      <c r="A26" s="57">
        <v>9</v>
      </c>
      <c r="B26" s="33" t="s">
        <v>87</v>
      </c>
      <c r="C26" s="20" t="s">
        <v>88</v>
      </c>
      <c r="D26" s="29">
        <v>1380</v>
      </c>
      <c r="E26" s="38">
        <v>19</v>
      </c>
      <c r="F26" s="60"/>
      <c r="G26" s="62"/>
      <c r="H26" s="62" t="s">
        <v>144</v>
      </c>
      <c r="I26" s="62">
        <v>1915</v>
      </c>
      <c r="J26" s="54">
        <v>1915</v>
      </c>
      <c r="K26" s="63">
        <v>5</v>
      </c>
      <c r="L26" s="21"/>
      <c r="M26" s="46">
        <f>K26+E26</f>
        <v>24</v>
      </c>
      <c r="N26" s="48">
        <v>9</v>
      </c>
      <c r="O26" s="45"/>
    </row>
    <row r="27" spans="1:15" ht="12.75" customHeight="1">
      <c r="A27" s="58"/>
      <c r="B27" s="34" t="s">
        <v>89</v>
      </c>
      <c r="C27" s="20" t="s">
        <v>21</v>
      </c>
      <c r="D27" s="25"/>
      <c r="E27" s="39"/>
      <c r="F27" s="60"/>
      <c r="G27" s="62"/>
      <c r="H27" s="62"/>
      <c r="I27" s="62"/>
      <c r="J27" s="54"/>
      <c r="K27" s="56"/>
      <c r="L27" s="21"/>
      <c r="M27" s="47"/>
      <c r="N27" s="49"/>
      <c r="O27" s="45"/>
    </row>
    <row r="28" spans="1:15" ht="12.75" customHeight="1">
      <c r="A28" s="57">
        <v>10</v>
      </c>
      <c r="B28" s="33" t="s">
        <v>68</v>
      </c>
      <c r="C28" s="20" t="s">
        <v>9</v>
      </c>
      <c r="D28" s="27">
        <v>3205</v>
      </c>
      <c r="E28" s="38">
        <v>5</v>
      </c>
      <c r="F28" s="60" t="s">
        <v>134</v>
      </c>
      <c r="G28" s="62">
        <v>115</v>
      </c>
      <c r="H28" s="62"/>
      <c r="I28" s="62"/>
      <c r="J28" s="54">
        <v>172.5</v>
      </c>
      <c r="K28" s="63">
        <v>20</v>
      </c>
      <c r="L28" s="21"/>
      <c r="M28" s="46">
        <v>25</v>
      </c>
      <c r="N28" s="48">
        <v>10</v>
      </c>
      <c r="O28" s="45"/>
    </row>
    <row r="29" spans="1:15" ht="12.75" customHeight="1">
      <c r="A29" s="58"/>
      <c r="B29" s="34" t="s">
        <v>67</v>
      </c>
      <c r="C29" s="31" t="s">
        <v>10</v>
      </c>
      <c r="D29" s="28"/>
      <c r="E29" s="37"/>
      <c r="F29" s="60"/>
      <c r="G29" s="62"/>
      <c r="H29" s="62"/>
      <c r="I29" s="62"/>
      <c r="J29" s="54"/>
      <c r="K29" s="56"/>
      <c r="L29" s="21"/>
      <c r="M29" s="47"/>
      <c r="N29" s="49"/>
      <c r="O29" s="45"/>
    </row>
    <row r="30" spans="1:15" ht="12.75" customHeight="1">
      <c r="A30" s="57">
        <v>11</v>
      </c>
      <c r="B30" s="33" t="s">
        <v>71</v>
      </c>
      <c r="C30" s="20" t="s">
        <v>72</v>
      </c>
      <c r="D30" s="29">
        <v>2300</v>
      </c>
      <c r="E30" s="38">
        <v>12</v>
      </c>
      <c r="F30" s="60" t="s">
        <v>134</v>
      </c>
      <c r="G30" s="62">
        <v>175</v>
      </c>
      <c r="H30" s="62" t="s">
        <v>138</v>
      </c>
      <c r="I30" s="62">
        <v>595</v>
      </c>
      <c r="J30" s="54">
        <v>875.5</v>
      </c>
      <c r="K30" s="63">
        <v>14</v>
      </c>
      <c r="L30" s="21"/>
      <c r="M30" s="46">
        <f>K30+E30</f>
        <v>26</v>
      </c>
      <c r="N30" s="48" t="s">
        <v>174</v>
      </c>
      <c r="O30" s="45"/>
    </row>
    <row r="31" spans="1:15" ht="12.75" customHeight="1">
      <c r="A31" s="58"/>
      <c r="B31" s="34"/>
      <c r="C31" s="20" t="s">
        <v>73</v>
      </c>
      <c r="D31" s="25"/>
      <c r="E31" s="39"/>
      <c r="F31" s="60"/>
      <c r="G31" s="62"/>
      <c r="H31" s="62"/>
      <c r="I31" s="62"/>
      <c r="J31" s="54"/>
      <c r="K31" s="56"/>
      <c r="L31" s="21"/>
      <c r="M31" s="47"/>
      <c r="N31" s="49"/>
      <c r="O31" s="45"/>
    </row>
    <row r="32" spans="1:15" ht="12.75" customHeight="1">
      <c r="A32" s="57">
        <v>12</v>
      </c>
      <c r="B32" s="33" t="s">
        <v>74</v>
      </c>
      <c r="C32" s="20" t="s">
        <v>12</v>
      </c>
      <c r="D32" s="29">
        <v>2175</v>
      </c>
      <c r="E32" s="38">
        <v>13</v>
      </c>
      <c r="F32" s="60" t="s">
        <v>139</v>
      </c>
      <c r="G32" s="62">
        <v>235</v>
      </c>
      <c r="H32" s="62" t="s">
        <v>138</v>
      </c>
      <c r="I32" s="62">
        <v>600</v>
      </c>
      <c r="J32" s="54">
        <v>952.5</v>
      </c>
      <c r="K32" s="63">
        <v>13</v>
      </c>
      <c r="L32" s="21"/>
      <c r="M32" s="46">
        <f>K32+E32</f>
        <v>26</v>
      </c>
      <c r="N32" s="43" t="s">
        <v>174</v>
      </c>
      <c r="O32" s="45"/>
    </row>
    <row r="33" spans="1:15" ht="12.75" customHeight="1">
      <c r="A33" s="58"/>
      <c r="B33" s="34"/>
      <c r="C33" s="20" t="s">
        <v>13</v>
      </c>
      <c r="D33" s="25"/>
      <c r="E33" s="39"/>
      <c r="F33" s="60"/>
      <c r="G33" s="62"/>
      <c r="H33" s="62"/>
      <c r="I33" s="62"/>
      <c r="J33" s="54"/>
      <c r="K33" s="56"/>
      <c r="L33" s="21"/>
      <c r="M33" s="47"/>
      <c r="N33" s="44"/>
      <c r="O33" s="45"/>
    </row>
    <row r="34" spans="1:15" ht="12.75" customHeight="1">
      <c r="A34" s="57">
        <v>13</v>
      </c>
      <c r="B34" s="33" t="s">
        <v>80</v>
      </c>
      <c r="C34" s="20" t="s">
        <v>81</v>
      </c>
      <c r="D34" s="29">
        <v>1940</v>
      </c>
      <c r="E34" s="38">
        <v>16</v>
      </c>
      <c r="F34" s="60"/>
      <c r="G34" s="62"/>
      <c r="H34" s="62" t="s">
        <v>138</v>
      </c>
      <c r="I34" s="62">
        <v>1005</v>
      </c>
      <c r="J34" s="54">
        <v>1005</v>
      </c>
      <c r="K34" s="63">
        <v>12</v>
      </c>
      <c r="L34" s="21"/>
      <c r="M34" s="46">
        <f>K34+E34</f>
        <v>28</v>
      </c>
      <c r="N34" s="48" t="s">
        <v>175</v>
      </c>
      <c r="O34" s="45"/>
    </row>
    <row r="35" spans="1:15" ht="12.75" customHeight="1">
      <c r="A35" s="58"/>
      <c r="B35" s="34"/>
      <c r="C35" s="20" t="s">
        <v>82</v>
      </c>
      <c r="D35" s="25"/>
      <c r="E35" s="39"/>
      <c r="F35" s="60"/>
      <c r="G35" s="62"/>
      <c r="H35" s="62"/>
      <c r="I35" s="62"/>
      <c r="J35" s="54"/>
      <c r="K35" s="56"/>
      <c r="L35" s="21"/>
      <c r="M35" s="47"/>
      <c r="N35" s="49"/>
      <c r="O35" s="45"/>
    </row>
    <row r="36" spans="1:15" ht="12.75" customHeight="1">
      <c r="A36" s="57">
        <v>14</v>
      </c>
      <c r="B36" s="33" t="s">
        <v>99</v>
      </c>
      <c r="C36" s="20" t="s">
        <v>197</v>
      </c>
      <c r="D36" s="29">
        <v>865</v>
      </c>
      <c r="E36" s="38">
        <v>24</v>
      </c>
      <c r="F36" s="60"/>
      <c r="G36" s="62"/>
      <c r="H36" s="62" t="s">
        <v>138</v>
      </c>
      <c r="I36" s="62">
        <v>1340</v>
      </c>
      <c r="J36" s="54">
        <v>1340</v>
      </c>
      <c r="K36" s="63">
        <v>7</v>
      </c>
      <c r="L36" s="21"/>
      <c r="M36" s="46">
        <f>K36+E36</f>
        <v>31</v>
      </c>
      <c r="N36" s="48" t="s">
        <v>176</v>
      </c>
      <c r="O36" s="45"/>
    </row>
    <row r="37" spans="1:15" ht="12.75" customHeight="1">
      <c r="A37" s="58"/>
      <c r="B37" s="34"/>
      <c r="C37" s="20" t="s">
        <v>198</v>
      </c>
      <c r="D37" s="25"/>
      <c r="E37" s="39"/>
      <c r="F37" s="60"/>
      <c r="G37" s="62"/>
      <c r="H37" s="62"/>
      <c r="I37" s="62"/>
      <c r="J37" s="54"/>
      <c r="K37" s="56"/>
      <c r="L37" s="21"/>
      <c r="M37" s="47"/>
      <c r="N37" s="49"/>
      <c r="O37" s="45"/>
    </row>
    <row r="38" spans="1:15" ht="12.75" customHeight="1">
      <c r="A38" s="57">
        <v>15</v>
      </c>
      <c r="B38" s="33" t="s">
        <v>52</v>
      </c>
      <c r="C38" s="20" t="s">
        <v>53</v>
      </c>
      <c r="D38" s="29">
        <v>2975</v>
      </c>
      <c r="E38" s="38">
        <v>6</v>
      </c>
      <c r="F38" s="60"/>
      <c r="G38" s="62"/>
      <c r="H38" s="62"/>
      <c r="I38" s="62"/>
      <c r="J38" s="54"/>
      <c r="K38" s="63">
        <v>26.5</v>
      </c>
      <c r="L38" s="21"/>
      <c r="M38" s="46">
        <f>K38+E38</f>
        <v>32.5</v>
      </c>
      <c r="N38" s="48" t="s">
        <v>177</v>
      </c>
      <c r="O38" s="45"/>
    </row>
    <row r="39" spans="1:15" ht="12.75" customHeight="1">
      <c r="A39" s="58"/>
      <c r="B39" s="34"/>
      <c r="C39" s="20" t="s">
        <v>54</v>
      </c>
      <c r="D39" s="25"/>
      <c r="E39" s="39"/>
      <c r="F39" s="60"/>
      <c r="G39" s="62"/>
      <c r="H39" s="62"/>
      <c r="I39" s="62"/>
      <c r="J39" s="54"/>
      <c r="K39" s="56"/>
      <c r="L39" s="21"/>
      <c r="M39" s="47"/>
      <c r="N39" s="49"/>
      <c r="O39" s="45"/>
    </row>
    <row r="40" spans="1:15" ht="12.75" customHeight="1">
      <c r="A40" s="57">
        <v>16</v>
      </c>
      <c r="B40" s="18" t="s">
        <v>55</v>
      </c>
      <c r="C40" s="20" t="s">
        <v>56</v>
      </c>
      <c r="D40" s="29">
        <v>2805</v>
      </c>
      <c r="E40" s="38">
        <v>7</v>
      </c>
      <c r="F40" s="60"/>
      <c r="G40" s="62"/>
      <c r="H40" s="62"/>
      <c r="I40" s="62"/>
      <c r="J40" s="54"/>
      <c r="K40" s="64">
        <v>32</v>
      </c>
      <c r="L40" s="21"/>
      <c r="M40" s="46">
        <f>K40+E40</f>
        <v>39</v>
      </c>
      <c r="N40" s="48" t="s">
        <v>178</v>
      </c>
      <c r="O40" s="45"/>
    </row>
    <row r="41" spans="1:15" ht="12.75" customHeight="1">
      <c r="A41" s="58"/>
      <c r="B41" s="19"/>
      <c r="C41" s="20" t="s">
        <v>57</v>
      </c>
      <c r="D41" s="25"/>
      <c r="E41" s="39"/>
      <c r="F41" s="60"/>
      <c r="G41" s="62"/>
      <c r="H41" s="62"/>
      <c r="I41" s="62"/>
      <c r="J41" s="54"/>
      <c r="K41" s="65"/>
      <c r="L41" s="21"/>
      <c r="M41" s="47"/>
      <c r="N41" s="49"/>
      <c r="O41" s="45"/>
    </row>
    <row r="42" spans="1:15" ht="12.75" customHeight="1">
      <c r="A42" s="57">
        <v>17</v>
      </c>
      <c r="B42" s="33" t="s">
        <v>107</v>
      </c>
      <c r="C42" s="20" t="s">
        <v>8</v>
      </c>
      <c r="D42" s="29">
        <v>180</v>
      </c>
      <c r="E42" s="38">
        <v>29</v>
      </c>
      <c r="F42" s="60" t="s">
        <v>139</v>
      </c>
      <c r="G42" s="62">
        <v>235</v>
      </c>
      <c r="H42" s="62" t="s">
        <v>138</v>
      </c>
      <c r="I42" s="62">
        <v>685</v>
      </c>
      <c r="J42" s="54">
        <v>1037.5</v>
      </c>
      <c r="K42" s="63">
        <v>11</v>
      </c>
      <c r="L42" s="21"/>
      <c r="M42" s="46">
        <f>K42+E42</f>
        <v>40</v>
      </c>
      <c r="N42" s="48" t="s">
        <v>179</v>
      </c>
      <c r="O42" s="45"/>
    </row>
    <row r="43" spans="1:15" ht="12.75" customHeight="1">
      <c r="A43" s="58"/>
      <c r="B43" s="34" t="s">
        <v>109</v>
      </c>
      <c r="C43" s="22" t="s">
        <v>108</v>
      </c>
      <c r="D43" s="25"/>
      <c r="E43" s="39"/>
      <c r="F43" s="60"/>
      <c r="G43" s="62"/>
      <c r="H43" s="62"/>
      <c r="I43" s="62"/>
      <c r="J43" s="54"/>
      <c r="K43" s="56"/>
      <c r="L43" s="21"/>
      <c r="M43" s="47"/>
      <c r="N43" s="49"/>
      <c r="O43" s="45"/>
    </row>
    <row r="44" spans="1:15" ht="12.75" customHeight="1">
      <c r="A44" s="57">
        <v>18</v>
      </c>
      <c r="B44" s="18" t="s">
        <v>60</v>
      </c>
      <c r="C44" s="20" t="s">
        <v>61</v>
      </c>
      <c r="D44" s="29">
        <v>2700</v>
      </c>
      <c r="E44" s="38">
        <v>9</v>
      </c>
      <c r="F44" s="60"/>
      <c r="G44" s="62"/>
      <c r="H44" s="62"/>
      <c r="I44" s="62"/>
      <c r="J44" s="54"/>
      <c r="K44" s="63">
        <v>32</v>
      </c>
      <c r="L44" s="21"/>
      <c r="M44" s="46">
        <f>K44+E44</f>
        <v>41</v>
      </c>
      <c r="N44" s="48" t="s">
        <v>180</v>
      </c>
      <c r="O44" s="45"/>
    </row>
    <row r="45" spans="1:15" ht="12.75" customHeight="1">
      <c r="A45" s="58"/>
      <c r="B45" s="19"/>
      <c r="C45" s="20" t="s">
        <v>62</v>
      </c>
      <c r="D45" s="25"/>
      <c r="E45" s="39"/>
      <c r="F45" s="60"/>
      <c r="G45" s="62"/>
      <c r="H45" s="62"/>
      <c r="I45" s="62"/>
      <c r="J45" s="54"/>
      <c r="K45" s="56"/>
      <c r="L45" s="21"/>
      <c r="M45" s="47"/>
      <c r="N45" s="49"/>
      <c r="O45" s="45"/>
    </row>
    <row r="46" spans="1:15" ht="12.75" customHeight="1">
      <c r="A46" s="57">
        <v>19</v>
      </c>
      <c r="B46" s="33" t="s">
        <v>77</v>
      </c>
      <c r="C46" s="20" t="s">
        <v>78</v>
      </c>
      <c r="D46" s="29">
        <v>2035</v>
      </c>
      <c r="E46" s="38">
        <v>15</v>
      </c>
      <c r="F46" s="60"/>
      <c r="G46" s="62"/>
      <c r="H46" s="62"/>
      <c r="I46" s="62"/>
      <c r="J46" s="54"/>
      <c r="K46" s="40">
        <v>26.5</v>
      </c>
      <c r="L46" s="21"/>
      <c r="M46" s="46">
        <f>K46+E46</f>
        <v>41.5</v>
      </c>
      <c r="N46" s="48" t="s">
        <v>189</v>
      </c>
      <c r="O46" s="45"/>
    </row>
    <row r="47" spans="1:15" ht="13.5" customHeight="1">
      <c r="A47" s="58"/>
      <c r="B47" s="34"/>
      <c r="C47" s="20" t="s">
        <v>79</v>
      </c>
      <c r="D47" s="25"/>
      <c r="E47" s="39"/>
      <c r="F47" s="60"/>
      <c r="G47" s="62"/>
      <c r="H47" s="62"/>
      <c r="I47" s="62"/>
      <c r="J47" s="54"/>
      <c r="K47" s="41"/>
      <c r="L47" s="21"/>
      <c r="M47" s="47"/>
      <c r="N47" s="49"/>
      <c r="O47" s="45"/>
    </row>
    <row r="48" spans="1:15" ht="12.75" customHeight="1">
      <c r="A48" s="57">
        <v>20</v>
      </c>
      <c r="B48" s="33" t="s">
        <v>128</v>
      </c>
      <c r="C48" s="20" t="s">
        <v>129</v>
      </c>
      <c r="D48" s="29">
        <v>0</v>
      </c>
      <c r="E48" s="38">
        <v>33.5</v>
      </c>
      <c r="F48" s="60" t="s">
        <v>134</v>
      </c>
      <c r="G48" s="62">
        <v>110</v>
      </c>
      <c r="H48" s="62" t="s">
        <v>138</v>
      </c>
      <c r="I48" s="62">
        <v>1135</v>
      </c>
      <c r="J48" s="54">
        <v>1300</v>
      </c>
      <c r="K48" s="63">
        <v>8</v>
      </c>
      <c r="L48" s="21"/>
      <c r="M48" s="46">
        <f>K48+E48</f>
        <v>41.5</v>
      </c>
      <c r="N48" s="48" t="s">
        <v>189</v>
      </c>
      <c r="O48" s="45"/>
    </row>
    <row r="49" spans="1:15" ht="13.5" customHeight="1">
      <c r="A49" s="58"/>
      <c r="B49" s="34"/>
      <c r="C49" s="20" t="s">
        <v>130</v>
      </c>
      <c r="D49" s="25"/>
      <c r="E49" s="39"/>
      <c r="F49" s="60"/>
      <c r="G49" s="62"/>
      <c r="H49" s="62"/>
      <c r="I49" s="62"/>
      <c r="J49" s="54"/>
      <c r="K49" s="56"/>
      <c r="L49" s="21"/>
      <c r="M49" s="47"/>
      <c r="N49" s="49"/>
      <c r="O49" s="45"/>
    </row>
    <row r="50" spans="1:15" ht="12.75" customHeight="1">
      <c r="A50" s="57">
        <v>21</v>
      </c>
      <c r="B50" s="18" t="s">
        <v>20</v>
      </c>
      <c r="C50" s="20" t="s">
        <v>69</v>
      </c>
      <c r="D50" s="29">
        <v>2305</v>
      </c>
      <c r="E50" s="38">
        <v>11</v>
      </c>
      <c r="F50" s="60"/>
      <c r="G50" s="62"/>
      <c r="H50" s="62"/>
      <c r="I50" s="62"/>
      <c r="J50" s="54"/>
      <c r="K50" s="63">
        <v>32</v>
      </c>
      <c r="L50" s="21"/>
      <c r="M50" s="46">
        <f>K50+E50</f>
        <v>43</v>
      </c>
      <c r="N50" s="48" t="s">
        <v>181</v>
      </c>
      <c r="O50" s="45"/>
    </row>
    <row r="51" spans="1:15" ht="13.5" customHeight="1">
      <c r="A51" s="58"/>
      <c r="B51" s="19"/>
      <c r="C51" s="20" t="s">
        <v>70</v>
      </c>
      <c r="D51" s="25"/>
      <c r="E51" s="39"/>
      <c r="F51" s="60"/>
      <c r="G51" s="62"/>
      <c r="H51" s="62"/>
      <c r="I51" s="62"/>
      <c r="J51" s="54"/>
      <c r="K51" s="56"/>
      <c r="L51" s="21"/>
      <c r="M51" s="47"/>
      <c r="N51" s="49"/>
      <c r="O51" s="45"/>
    </row>
    <row r="52" spans="1:16" ht="12.75" customHeight="1">
      <c r="A52" s="57">
        <v>22</v>
      </c>
      <c r="B52" s="33" t="s">
        <v>90</v>
      </c>
      <c r="C52" s="20" t="s">
        <v>16</v>
      </c>
      <c r="D52" s="29">
        <v>1330</v>
      </c>
      <c r="E52" s="38">
        <v>20</v>
      </c>
      <c r="F52" s="60"/>
      <c r="G52" s="62"/>
      <c r="H52" s="62"/>
      <c r="I52" s="62"/>
      <c r="J52" s="54"/>
      <c r="K52" s="40">
        <v>26.5</v>
      </c>
      <c r="L52" s="21"/>
      <c r="M52" s="46">
        <f>K52+E52</f>
        <v>46.5</v>
      </c>
      <c r="N52" s="48" t="s">
        <v>182</v>
      </c>
      <c r="O52" s="45"/>
      <c r="P52" s="3"/>
    </row>
    <row r="53" spans="1:16" ht="13.5" customHeight="1">
      <c r="A53" s="58"/>
      <c r="B53" s="34"/>
      <c r="C53" s="20" t="s">
        <v>17</v>
      </c>
      <c r="D53" s="25"/>
      <c r="E53" s="39"/>
      <c r="F53" s="60"/>
      <c r="G53" s="62"/>
      <c r="H53" s="62"/>
      <c r="I53" s="62"/>
      <c r="J53" s="54"/>
      <c r="K53" s="41"/>
      <c r="L53" s="21"/>
      <c r="M53" s="47"/>
      <c r="N53" s="49"/>
      <c r="O53" s="45"/>
      <c r="P53" s="3"/>
    </row>
    <row r="54" spans="1:16" ht="12.75" customHeight="1">
      <c r="A54" s="57">
        <v>23</v>
      </c>
      <c r="B54" s="33" t="s">
        <v>91</v>
      </c>
      <c r="C54" s="20" t="s">
        <v>7</v>
      </c>
      <c r="D54" s="29">
        <v>1165</v>
      </c>
      <c r="E54" s="38">
        <v>21</v>
      </c>
      <c r="F54" s="60"/>
      <c r="G54" s="62"/>
      <c r="H54" s="62"/>
      <c r="I54" s="62"/>
      <c r="J54" s="54"/>
      <c r="K54" s="40">
        <v>26.5</v>
      </c>
      <c r="L54" s="21"/>
      <c r="M54" s="46">
        <f>K54+E54</f>
        <v>47.5</v>
      </c>
      <c r="N54" s="48" t="s">
        <v>183</v>
      </c>
      <c r="O54" s="45"/>
      <c r="P54" s="3"/>
    </row>
    <row r="55" spans="1:16" ht="13.5" customHeight="1">
      <c r="A55" s="58"/>
      <c r="B55" s="34" t="s">
        <v>93</v>
      </c>
      <c r="C55" s="20" t="s">
        <v>92</v>
      </c>
      <c r="D55" s="25"/>
      <c r="E55" s="39"/>
      <c r="F55" s="60"/>
      <c r="G55" s="62"/>
      <c r="H55" s="62"/>
      <c r="I55" s="62"/>
      <c r="J55" s="54"/>
      <c r="K55" s="41"/>
      <c r="L55" s="21"/>
      <c r="M55" s="47"/>
      <c r="N55" s="49"/>
      <c r="O55" s="45"/>
      <c r="P55" s="4"/>
    </row>
    <row r="56" spans="1:16" ht="12.75" customHeight="1">
      <c r="A56" s="57">
        <v>24</v>
      </c>
      <c r="B56" s="18" t="s">
        <v>84</v>
      </c>
      <c r="C56" s="20" t="s">
        <v>85</v>
      </c>
      <c r="D56" s="29">
        <v>1510</v>
      </c>
      <c r="E56" s="38">
        <v>18</v>
      </c>
      <c r="F56" s="60"/>
      <c r="G56" s="62"/>
      <c r="H56" s="62"/>
      <c r="I56" s="62"/>
      <c r="J56" s="54"/>
      <c r="K56" s="63">
        <v>32</v>
      </c>
      <c r="L56" s="21"/>
      <c r="M56" s="46">
        <f>K56+E56</f>
        <v>50</v>
      </c>
      <c r="N56" s="48" t="s">
        <v>184</v>
      </c>
      <c r="O56" s="45"/>
      <c r="P56" s="5"/>
    </row>
    <row r="57" spans="1:16" ht="13.5" customHeight="1">
      <c r="A57" s="58"/>
      <c r="B57" s="19"/>
      <c r="C57" s="20" t="s">
        <v>86</v>
      </c>
      <c r="D57" s="25"/>
      <c r="E57" s="39"/>
      <c r="F57" s="60"/>
      <c r="G57" s="62"/>
      <c r="H57" s="62"/>
      <c r="I57" s="62"/>
      <c r="J57" s="54"/>
      <c r="K57" s="56"/>
      <c r="L57" s="21"/>
      <c r="M57" s="47"/>
      <c r="N57" s="49"/>
      <c r="O57" s="45"/>
      <c r="P57" s="6"/>
    </row>
    <row r="58" spans="1:16" ht="12.75" customHeight="1">
      <c r="A58" s="57">
        <v>25</v>
      </c>
      <c r="B58" s="33" t="s">
        <v>115</v>
      </c>
      <c r="C58" s="20" t="s">
        <v>116</v>
      </c>
      <c r="D58" s="29">
        <v>0</v>
      </c>
      <c r="E58" s="38">
        <v>33.5</v>
      </c>
      <c r="F58" s="60" t="s">
        <v>134</v>
      </c>
      <c r="G58" s="62">
        <v>340</v>
      </c>
      <c r="H58" s="62"/>
      <c r="I58" s="62"/>
      <c r="J58" s="54">
        <v>510</v>
      </c>
      <c r="K58" s="63">
        <v>18</v>
      </c>
      <c r="L58" s="21"/>
      <c r="M58" s="46">
        <f>K58+E58</f>
        <v>51.5</v>
      </c>
      <c r="N58" s="48" t="s">
        <v>185</v>
      </c>
      <c r="O58" s="45"/>
      <c r="P58" s="5"/>
    </row>
    <row r="59" spans="1:16" ht="12.75" customHeight="1">
      <c r="A59" s="58"/>
      <c r="B59" s="34"/>
      <c r="C59" s="20" t="s">
        <v>117</v>
      </c>
      <c r="D59" s="25"/>
      <c r="E59" s="39"/>
      <c r="F59" s="60"/>
      <c r="G59" s="62"/>
      <c r="H59" s="62"/>
      <c r="I59" s="62"/>
      <c r="J59" s="54"/>
      <c r="K59" s="56"/>
      <c r="L59" s="21"/>
      <c r="M59" s="47"/>
      <c r="N59" s="49"/>
      <c r="O59" s="45"/>
      <c r="P59" s="5"/>
    </row>
    <row r="60" spans="1:16" ht="12.75" customHeight="1">
      <c r="A60" s="57">
        <v>26</v>
      </c>
      <c r="B60" s="33" t="s">
        <v>153</v>
      </c>
      <c r="C60" s="20" t="s">
        <v>154</v>
      </c>
      <c r="D60" s="89"/>
      <c r="E60" s="90">
        <v>37</v>
      </c>
      <c r="F60" s="60"/>
      <c r="G60" s="62"/>
      <c r="H60" s="62" t="s">
        <v>138</v>
      </c>
      <c r="I60" s="62">
        <v>645</v>
      </c>
      <c r="J60" s="54">
        <v>645</v>
      </c>
      <c r="K60" s="63">
        <v>16</v>
      </c>
      <c r="L60" s="21"/>
      <c r="M60" s="46">
        <f>K60+E60</f>
        <v>53</v>
      </c>
      <c r="N60" s="48" t="s">
        <v>186</v>
      </c>
      <c r="O60" s="45"/>
      <c r="P60" s="5"/>
    </row>
    <row r="61" spans="1:16" ht="12.75" customHeight="1">
      <c r="A61" s="58"/>
      <c r="B61" s="34"/>
      <c r="C61" s="20" t="s">
        <v>155</v>
      </c>
      <c r="D61" s="89"/>
      <c r="E61" s="90"/>
      <c r="F61" s="60"/>
      <c r="G61" s="62"/>
      <c r="H61" s="62"/>
      <c r="I61" s="62"/>
      <c r="J61" s="54"/>
      <c r="K61" s="56"/>
      <c r="L61" s="21"/>
      <c r="M61" s="47"/>
      <c r="N61" s="49"/>
      <c r="O61" s="45"/>
      <c r="P61" s="7"/>
    </row>
    <row r="62" spans="1:16" ht="12.75" customHeight="1">
      <c r="A62" s="57">
        <v>27</v>
      </c>
      <c r="B62" s="33" t="s">
        <v>102</v>
      </c>
      <c r="C62" s="20" t="s">
        <v>2</v>
      </c>
      <c r="D62" s="29">
        <v>540</v>
      </c>
      <c r="E62" s="38">
        <v>27</v>
      </c>
      <c r="F62" s="60"/>
      <c r="G62" s="62"/>
      <c r="H62" s="62"/>
      <c r="I62" s="62"/>
      <c r="J62" s="54"/>
      <c r="K62" s="40">
        <v>26.5</v>
      </c>
      <c r="L62" s="21"/>
      <c r="M62" s="46">
        <f>K62+E62</f>
        <v>53.5</v>
      </c>
      <c r="N62" s="48" t="s">
        <v>187</v>
      </c>
      <c r="O62" s="45"/>
      <c r="P62" s="5"/>
    </row>
    <row r="63" spans="1:16" ht="12.75" customHeight="1">
      <c r="A63" s="58"/>
      <c r="B63" s="34" t="s">
        <v>104</v>
      </c>
      <c r="C63" s="20" t="s">
        <v>103</v>
      </c>
      <c r="D63" s="25"/>
      <c r="E63" s="39"/>
      <c r="F63" s="60"/>
      <c r="G63" s="62"/>
      <c r="H63" s="62"/>
      <c r="I63" s="62"/>
      <c r="J63" s="54"/>
      <c r="K63" s="41"/>
      <c r="L63" s="21"/>
      <c r="M63" s="47"/>
      <c r="N63" s="49"/>
      <c r="O63" s="45"/>
      <c r="P63" s="5"/>
    </row>
    <row r="64" spans="1:16" ht="12.75" customHeight="1">
      <c r="A64" s="57">
        <v>28</v>
      </c>
      <c r="B64" s="33" t="s">
        <v>110</v>
      </c>
      <c r="C64" s="20" t="s">
        <v>111</v>
      </c>
      <c r="D64" s="29">
        <v>0</v>
      </c>
      <c r="E64" s="38">
        <v>33.5</v>
      </c>
      <c r="F64" s="60" t="s">
        <v>134</v>
      </c>
      <c r="G64" s="62">
        <v>130</v>
      </c>
      <c r="H64" s="62"/>
      <c r="I64" s="62"/>
      <c r="J64" s="54">
        <v>195</v>
      </c>
      <c r="K64" s="63">
        <v>20</v>
      </c>
      <c r="L64" s="21"/>
      <c r="M64" s="46">
        <f>K64+E64</f>
        <v>53.5</v>
      </c>
      <c r="N64" s="48" t="s">
        <v>187</v>
      </c>
      <c r="O64" s="45"/>
      <c r="P64" s="8"/>
    </row>
    <row r="65" spans="1:16" ht="12.75" customHeight="1">
      <c r="A65" s="58"/>
      <c r="B65" s="34"/>
      <c r="C65" s="20" t="s">
        <v>112</v>
      </c>
      <c r="D65" s="25"/>
      <c r="E65" s="39"/>
      <c r="F65" s="60"/>
      <c r="G65" s="62"/>
      <c r="H65" s="62"/>
      <c r="I65" s="62"/>
      <c r="J65" s="54"/>
      <c r="K65" s="56"/>
      <c r="L65" s="21"/>
      <c r="M65" s="47"/>
      <c r="N65" s="49"/>
      <c r="O65" s="45"/>
      <c r="P65" s="3"/>
    </row>
    <row r="66" spans="1:15" ht="12.75" customHeight="1">
      <c r="A66" s="57">
        <v>29</v>
      </c>
      <c r="B66" s="18" t="s">
        <v>94</v>
      </c>
      <c r="C66" s="20" t="s">
        <v>11</v>
      </c>
      <c r="D66" s="29">
        <v>900</v>
      </c>
      <c r="E66" s="38">
        <v>22</v>
      </c>
      <c r="F66" s="60"/>
      <c r="G66" s="62"/>
      <c r="H66" s="62"/>
      <c r="I66" s="62"/>
      <c r="J66" s="54"/>
      <c r="K66" s="63">
        <v>32</v>
      </c>
      <c r="L66" s="21"/>
      <c r="M66" s="46">
        <f>K66+E66</f>
        <v>54</v>
      </c>
      <c r="N66" s="48" t="s">
        <v>191</v>
      </c>
      <c r="O66" s="45"/>
    </row>
    <row r="67" spans="1:15" ht="13.5" customHeight="1">
      <c r="A67" s="58"/>
      <c r="B67" s="19"/>
      <c r="C67" s="20" t="s">
        <v>95</v>
      </c>
      <c r="D67" s="25"/>
      <c r="E67" s="39"/>
      <c r="F67" s="60"/>
      <c r="G67" s="62"/>
      <c r="H67" s="62"/>
      <c r="I67" s="62"/>
      <c r="J67" s="54"/>
      <c r="K67" s="56"/>
      <c r="L67" s="21"/>
      <c r="M67" s="47"/>
      <c r="N67" s="49"/>
      <c r="O67" s="45"/>
    </row>
    <row r="68" spans="1:15" ht="12.75" customHeight="1">
      <c r="A68" s="57">
        <v>30</v>
      </c>
      <c r="B68" s="33" t="s">
        <v>159</v>
      </c>
      <c r="C68" s="20" t="s">
        <v>160</v>
      </c>
      <c r="D68" s="89"/>
      <c r="E68" s="90">
        <v>37</v>
      </c>
      <c r="F68" s="60" t="s">
        <v>131</v>
      </c>
      <c r="G68" s="62">
        <v>425</v>
      </c>
      <c r="H68" s="62"/>
      <c r="I68" s="62"/>
      <c r="J68" s="54">
        <v>637.5</v>
      </c>
      <c r="K68" s="63">
        <v>17</v>
      </c>
      <c r="L68" s="21"/>
      <c r="M68" s="46">
        <f>K68+E68</f>
        <v>54</v>
      </c>
      <c r="N68" s="48" t="s">
        <v>191</v>
      </c>
      <c r="O68" s="45"/>
    </row>
    <row r="69" spans="1:15" ht="13.5" customHeight="1">
      <c r="A69" s="58"/>
      <c r="B69" s="34"/>
      <c r="C69" s="20" t="s">
        <v>161</v>
      </c>
      <c r="D69" s="89"/>
      <c r="E69" s="90"/>
      <c r="F69" s="60"/>
      <c r="G69" s="62"/>
      <c r="H69" s="62"/>
      <c r="I69" s="62"/>
      <c r="J69" s="54"/>
      <c r="K69" s="56"/>
      <c r="L69" s="21"/>
      <c r="M69" s="47"/>
      <c r="N69" s="49"/>
      <c r="O69" s="45"/>
    </row>
    <row r="70" spans="1:15" ht="12.75" customHeight="1">
      <c r="A70" s="57">
        <v>31</v>
      </c>
      <c r="B70" s="33" t="s">
        <v>105</v>
      </c>
      <c r="C70" s="20" t="s">
        <v>6</v>
      </c>
      <c r="D70" s="29">
        <v>525</v>
      </c>
      <c r="E70" s="38">
        <v>28</v>
      </c>
      <c r="F70" s="60"/>
      <c r="G70" s="62"/>
      <c r="H70" s="62"/>
      <c r="I70" s="62"/>
      <c r="J70" s="54"/>
      <c r="K70" s="40">
        <v>26.5</v>
      </c>
      <c r="L70" s="21"/>
      <c r="M70" s="46">
        <f>K70+E70</f>
        <v>54.5</v>
      </c>
      <c r="N70" s="48" t="s">
        <v>188</v>
      </c>
      <c r="O70" s="45"/>
    </row>
    <row r="71" spans="1:15" ht="12.75" customHeight="1">
      <c r="A71" s="58"/>
      <c r="B71" s="34"/>
      <c r="C71" s="20" t="s">
        <v>106</v>
      </c>
      <c r="D71" s="25"/>
      <c r="E71" s="39"/>
      <c r="F71" s="60"/>
      <c r="G71" s="62"/>
      <c r="H71" s="62"/>
      <c r="I71" s="62"/>
      <c r="J71" s="54"/>
      <c r="K71" s="41"/>
      <c r="L71" s="21"/>
      <c r="M71" s="47"/>
      <c r="N71" s="49"/>
      <c r="O71" s="45"/>
    </row>
    <row r="72" spans="1:15" ht="12.75" customHeight="1">
      <c r="A72" s="57">
        <v>32</v>
      </c>
      <c r="B72" s="18" t="s">
        <v>96</v>
      </c>
      <c r="C72" s="20" t="s">
        <v>97</v>
      </c>
      <c r="D72" s="29">
        <v>880</v>
      </c>
      <c r="E72" s="38">
        <v>23</v>
      </c>
      <c r="F72" s="60"/>
      <c r="G72" s="62"/>
      <c r="H72" s="62"/>
      <c r="I72" s="62"/>
      <c r="J72" s="54"/>
      <c r="K72" s="63">
        <v>32</v>
      </c>
      <c r="L72" s="21"/>
      <c r="M72" s="46">
        <f>K72+E72</f>
        <v>55</v>
      </c>
      <c r="N72" s="48" t="s">
        <v>190</v>
      </c>
      <c r="O72" s="45"/>
    </row>
    <row r="73" spans="1:15" ht="12.75" customHeight="1">
      <c r="A73" s="58"/>
      <c r="B73" s="19"/>
      <c r="C73" s="20" t="s">
        <v>98</v>
      </c>
      <c r="D73" s="25"/>
      <c r="E73" s="39"/>
      <c r="F73" s="60"/>
      <c r="G73" s="62"/>
      <c r="H73" s="62"/>
      <c r="I73" s="62"/>
      <c r="J73" s="54"/>
      <c r="K73" s="56"/>
      <c r="L73" s="21"/>
      <c r="M73" s="47"/>
      <c r="N73" s="49"/>
      <c r="O73" s="45"/>
    </row>
    <row r="74" spans="1:15" ht="12.75" customHeight="1">
      <c r="A74" s="57">
        <v>33</v>
      </c>
      <c r="B74" s="33" t="s">
        <v>124</v>
      </c>
      <c r="C74" s="20" t="s">
        <v>162</v>
      </c>
      <c r="D74" s="89"/>
      <c r="E74" s="90">
        <v>37</v>
      </c>
      <c r="F74" s="60" t="s">
        <v>134</v>
      </c>
      <c r="G74" s="62">
        <v>145</v>
      </c>
      <c r="H74" s="62"/>
      <c r="I74" s="62"/>
      <c r="J74" s="54">
        <v>217.5</v>
      </c>
      <c r="K74" s="63">
        <v>19</v>
      </c>
      <c r="L74" s="21"/>
      <c r="M74" s="46">
        <f>K74+E74</f>
        <v>56</v>
      </c>
      <c r="N74" s="48" t="s">
        <v>192</v>
      </c>
      <c r="O74" s="45"/>
    </row>
    <row r="75" spans="1:15" ht="12.75" customHeight="1">
      <c r="A75" s="58"/>
      <c r="B75" s="34"/>
      <c r="C75" s="20" t="s">
        <v>163</v>
      </c>
      <c r="D75" s="89"/>
      <c r="E75" s="90"/>
      <c r="F75" s="60"/>
      <c r="G75" s="62"/>
      <c r="H75" s="62"/>
      <c r="I75" s="62"/>
      <c r="J75" s="54"/>
      <c r="K75" s="56"/>
      <c r="L75" s="21"/>
      <c r="M75" s="47"/>
      <c r="N75" s="49"/>
      <c r="O75" s="45"/>
    </row>
    <row r="76" spans="1:15" ht="12.75" customHeight="1">
      <c r="A76" s="57">
        <v>34</v>
      </c>
      <c r="B76" s="18" t="s">
        <v>100</v>
      </c>
      <c r="C76" s="20" t="s">
        <v>24</v>
      </c>
      <c r="D76" s="29">
        <v>710</v>
      </c>
      <c r="E76" s="38">
        <v>25</v>
      </c>
      <c r="F76" s="60"/>
      <c r="G76" s="62"/>
      <c r="H76" s="62"/>
      <c r="I76" s="62"/>
      <c r="J76" s="54"/>
      <c r="K76" s="63">
        <v>32</v>
      </c>
      <c r="L76" s="21"/>
      <c r="M76" s="46">
        <f>K76+E76</f>
        <v>57</v>
      </c>
      <c r="N76" s="48" t="s">
        <v>193</v>
      </c>
      <c r="O76" s="45"/>
    </row>
    <row r="77" spans="1:15" ht="12.75" customHeight="1">
      <c r="A77" s="58"/>
      <c r="B77" s="19"/>
      <c r="C77" s="20" t="s">
        <v>22</v>
      </c>
      <c r="D77" s="25"/>
      <c r="E77" s="39"/>
      <c r="F77" s="60"/>
      <c r="G77" s="62"/>
      <c r="H77" s="62"/>
      <c r="I77" s="62"/>
      <c r="J77" s="54"/>
      <c r="K77" s="56"/>
      <c r="L77" s="21"/>
      <c r="M77" s="47"/>
      <c r="N77" s="49"/>
      <c r="O77" s="45"/>
    </row>
    <row r="78" spans="1:15" ht="12.75" customHeight="1">
      <c r="A78" s="57">
        <v>35</v>
      </c>
      <c r="B78" s="18" t="s">
        <v>101</v>
      </c>
      <c r="C78" s="20" t="s">
        <v>40</v>
      </c>
      <c r="D78" s="29">
        <v>595</v>
      </c>
      <c r="E78" s="38">
        <v>26</v>
      </c>
      <c r="F78" s="60"/>
      <c r="G78" s="62"/>
      <c r="H78" s="62"/>
      <c r="I78" s="62"/>
      <c r="J78" s="54"/>
      <c r="K78" s="63">
        <v>32</v>
      </c>
      <c r="L78" s="21"/>
      <c r="M78" s="46">
        <f>K78+E78</f>
        <v>58</v>
      </c>
      <c r="N78" s="48" t="s">
        <v>194</v>
      </c>
      <c r="O78" s="45"/>
    </row>
    <row r="79" spans="1:15" ht="13.5" customHeight="1">
      <c r="A79" s="58"/>
      <c r="B79" s="19"/>
      <c r="C79" s="20" t="s">
        <v>15</v>
      </c>
      <c r="D79" s="25"/>
      <c r="E79" s="39"/>
      <c r="F79" s="60"/>
      <c r="G79" s="62"/>
      <c r="H79" s="62"/>
      <c r="I79" s="62"/>
      <c r="J79" s="54"/>
      <c r="K79" s="56"/>
      <c r="L79" s="21"/>
      <c r="M79" s="47"/>
      <c r="N79" s="49"/>
      <c r="O79" s="45"/>
    </row>
    <row r="80" spans="1:15" ht="12.75" customHeight="1">
      <c r="A80" s="57">
        <v>36</v>
      </c>
      <c r="B80" s="33" t="s">
        <v>146</v>
      </c>
      <c r="C80" s="20" t="s">
        <v>147</v>
      </c>
      <c r="D80" s="91"/>
      <c r="E80" s="92">
        <v>37</v>
      </c>
      <c r="F80" s="60"/>
      <c r="G80" s="62"/>
      <c r="H80" s="62"/>
      <c r="I80" s="62"/>
      <c r="J80" s="54"/>
      <c r="K80" s="40">
        <v>26.5</v>
      </c>
      <c r="L80" s="21"/>
      <c r="M80" s="46">
        <f>K80+E80</f>
        <v>63.5</v>
      </c>
      <c r="N80" s="48" t="s">
        <v>195</v>
      </c>
      <c r="O80" s="45"/>
    </row>
    <row r="81" spans="1:15" ht="13.5" customHeight="1" thickBot="1">
      <c r="A81" s="58"/>
      <c r="B81" s="34"/>
      <c r="C81" s="20"/>
      <c r="D81" s="89"/>
      <c r="E81" s="90"/>
      <c r="F81" s="60"/>
      <c r="G81" s="62"/>
      <c r="H81" s="62"/>
      <c r="I81" s="62"/>
      <c r="J81" s="54"/>
      <c r="K81" s="41"/>
      <c r="L81" s="23"/>
      <c r="M81" s="47"/>
      <c r="N81" s="49"/>
      <c r="O81" s="45"/>
    </row>
    <row r="82" spans="1:15" ht="12.75" customHeight="1">
      <c r="A82" s="57">
        <v>37</v>
      </c>
      <c r="B82" s="33" t="s">
        <v>145</v>
      </c>
      <c r="C82" s="20" t="s">
        <v>148</v>
      </c>
      <c r="D82" s="89"/>
      <c r="E82" s="90">
        <v>37</v>
      </c>
      <c r="F82" s="60"/>
      <c r="G82" s="62"/>
      <c r="H82" s="62"/>
      <c r="I82" s="62"/>
      <c r="J82" s="54"/>
      <c r="K82" s="40">
        <v>26.5</v>
      </c>
      <c r="L82" s="21"/>
      <c r="M82" s="46">
        <f>K82+E82</f>
        <v>63.5</v>
      </c>
      <c r="N82" s="48" t="s">
        <v>195</v>
      </c>
      <c r="O82" s="45"/>
    </row>
    <row r="83" spans="1:15" ht="13.5" customHeight="1">
      <c r="A83" s="58"/>
      <c r="B83" s="34"/>
      <c r="C83" s="20" t="s">
        <v>149</v>
      </c>
      <c r="D83" s="89"/>
      <c r="E83" s="90"/>
      <c r="F83" s="60"/>
      <c r="G83" s="62"/>
      <c r="H83" s="62"/>
      <c r="I83" s="62"/>
      <c r="J83" s="54"/>
      <c r="K83" s="41"/>
      <c r="L83" s="21"/>
      <c r="M83" s="47"/>
      <c r="N83" s="49"/>
      <c r="O83" s="45"/>
    </row>
    <row r="84" spans="1:15" ht="12.75" customHeight="1">
      <c r="A84" s="57">
        <v>38</v>
      </c>
      <c r="B84" s="33" t="s">
        <v>150</v>
      </c>
      <c r="C84" s="20" t="s">
        <v>151</v>
      </c>
      <c r="D84" s="89"/>
      <c r="E84" s="90">
        <v>37</v>
      </c>
      <c r="F84" s="60"/>
      <c r="G84" s="62"/>
      <c r="H84" s="62"/>
      <c r="I84" s="62"/>
      <c r="J84" s="54"/>
      <c r="K84" s="40">
        <v>26.5</v>
      </c>
      <c r="L84" s="21"/>
      <c r="M84" s="46">
        <f>K84+E84</f>
        <v>63.5</v>
      </c>
      <c r="N84" s="48" t="s">
        <v>195</v>
      </c>
      <c r="O84" s="45"/>
    </row>
    <row r="85" spans="1:15" ht="13.5" customHeight="1">
      <c r="A85" s="58"/>
      <c r="B85" s="34"/>
      <c r="C85" s="20" t="s">
        <v>152</v>
      </c>
      <c r="D85" s="89"/>
      <c r="E85" s="90"/>
      <c r="F85" s="60"/>
      <c r="G85" s="62"/>
      <c r="H85" s="62"/>
      <c r="I85" s="62"/>
      <c r="J85" s="54"/>
      <c r="K85" s="41"/>
      <c r="L85" s="21"/>
      <c r="M85" s="47"/>
      <c r="N85" s="49"/>
      <c r="O85" s="45"/>
    </row>
    <row r="86" spans="1:15" ht="12.75" customHeight="1">
      <c r="A86" s="57">
        <v>39</v>
      </c>
      <c r="B86" s="33" t="s">
        <v>156</v>
      </c>
      <c r="C86" s="20" t="s">
        <v>157</v>
      </c>
      <c r="D86" s="89"/>
      <c r="E86" s="90">
        <v>37</v>
      </c>
      <c r="F86" s="60"/>
      <c r="G86" s="62"/>
      <c r="H86" s="62"/>
      <c r="I86" s="62"/>
      <c r="J86" s="54"/>
      <c r="K86" s="40">
        <v>26.5</v>
      </c>
      <c r="L86" s="21"/>
      <c r="M86" s="46">
        <f>K86+E86</f>
        <v>63.5</v>
      </c>
      <c r="N86" s="48" t="s">
        <v>195</v>
      </c>
      <c r="O86" s="45"/>
    </row>
    <row r="87" spans="1:15" ht="13.5" customHeight="1">
      <c r="A87" s="58"/>
      <c r="B87" s="34"/>
      <c r="C87" s="20" t="s">
        <v>158</v>
      </c>
      <c r="D87" s="89"/>
      <c r="E87" s="90"/>
      <c r="F87" s="60"/>
      <c r="G87" s="62"/>
      <c r="H87" s="62"/>
      <c r="I87" s="62"/>
      <c r="J87" s="54"/>
      <c r="K87" s="41"/>
      <c r="L87" s="21"/>
      <c r="M87" s="47"/>
      <c r="N87" s="49"/>
      <c r="O87" s="45"/>
    </row>
    <row r="88" spans="1:15" ht="12.75" customHeight="1">
      <c r="A88" s="57">
        <v>40</v>
      </c>
      <c r="B88" s="33" t="s">
        <v>164</v>
      </c>
      <c r="C88" s="20" t="s">
        <v>165</v>
      </c>
      <c r="D88" s="89"/>
      <c r="E88" s="90">
        <v>37</v>
      </c>
      <c r="F88" s="60"/>
      <c r="G88" s="62"/>
      <c r="H88" s="62"/>
      <c r="I88" s="62"/>
      <c r="J88" s="54"/>
      <c r="K88" s="40">
        <v>26.5</v>
      </c>
      <c r="L88" s="21"/>
      <c r="M88" s="46">
        <f>K88+E88</f>
        <v>63.5</v>
      </c>
      <c r="N88" s="48" t="s">
        <v>195</v>
      </c>
      <c r="O88" s="45"/>
    </row>
    <row r="89" spans="1:15" ht="12.75" customHeight="1">
      <c r="A89" s="58"/>
      <c r="B89" s="34"/>
      <c r="C89" s="20" t="s">
        <v>166</v>
      </c>
      <c r="D89" s="89"/>
      <c r="E89" s="90"/>
      <c r="F89" s="60"/>
      <c r="G89" s="62"/>
      <c r="H89" s="62"/>
      <c r="I89" s="62"/>
      <c r="J89" s="54"/>
      <c r="K89" s="41"/>
      <c r="L89" s="21"/>
      <c r="M89" s="47"/>
      <c r="N89" s="49"/>
      <c r="O89" s="45"/>
    </row>
    <row r="90" spans="1:15" ht="12.75" customHeight="1">
      <c r="A90" s="57">
        <v>41</v>
      </c>
      <c r="B90" s="33" t="s">
        <v>167</v>
      </c>
      <c r="C90" s="20" t="s">
        <v>168</v>
      </c>
      <c r="D90" s="89"/>
      <c r="E90" s="90">
        <v>37</v>
      </c>
      <c r="F90" s="60"/>
      <c r="G90" s="62"/>
      <c r="H90" s="62"/>
      <c r="I90" s="62"/>
      <c r="J90" s="54"/>
      <c r="K90" s="40">
        <v>26.5</v>
      </c>
      <c r="L90" s="21"/>
      <c r="M90" s="46">
        <f>K90+E90</f>
        <v>63.5</v>
      </c>
      <c r="N90" s="48" t="s">
        <v>195</v>
      </c>
      <c r="O90" s="45"/>
    </row>
    <row r="91" spans="1:15" ht="12.75" customHeight="1" thickBot="1">
      <c r="A91" s="58"/>
      <c r="B91" s="35"/>
      <c r="C91" s="32" t="s">
        <v>169</v>
      </c>
      <c r="D91" s="94"/>
      <c r="E91" s="95"/>
      <c r="F91" s="96"/>
      <c r="G91" s="66"/>
      <c r="H91" s="66"/>
      <c r="I91" s="66"/>
      <c r="J91" s="67"/>
      <c r="K91" s="42"/>
      <c r="L91" s="23"/>
      <c r="M91" s="47"/>
      <c r="N91" s="97"/>
      <c r="O91" s="45"/>
    </row>
    <row r="92" spans="1:15" ht="12.75" customHeight="1">
      <c r="A92" s="57">
        <v>42</v>
      </c>
      <c r="B92" s="18" t="s">
        <v>113</v>
      </c>
      <c r="C92" s="20" t="s">
        <v>31</v>
      </c>
      <c r="D92" s="29">
        <v>0</v>
      </c>
      <c r="E92" s="38">
        <v>33.5</v>
      </c>
      <c r="F92" s="60"/>
      <c r="G92" s="62"/>
      <c r="H92" s="62"/>
      <c r="I92" s="62"/>
      <c r="J92" s="54"/>
      <c r="K92" s="63">
        <v>32</v>
      </c>
      <c r="L92" s="21"/>
      <c r="M92" s="46">
        <f>K92+E92</f>
        <v>65.5</v>
      </c>
      <c r="N92" s="48" t="s">
        <v>196</v>
      </c>
      <c r="O92" s="45"/>
    </row>
    <row r="93" spans="1:15" ht="12.75" customHeight="1">
      <c r="A93" s="58"/>
      <c r="B93" s="19"/>
      <c r="C93" s="20" t="s">
        <v>114</v>
      </c>
      <c r="D93" s="25"/>
      <c r="E93" s="39"/>
      <c r="F93" s="60"/>
      <c r="G93" s="62"/>
      <c r="H93" s="62"/>
      <c r="I93" s="62"/>
      <c r="J93" s="54"/>
      <c r="K93" s="56"/>
      <c r="L93" s="21"/>
      <c r="M93" s="47"/>
      <c r="N93" s="49"/>
      <c r="O93" s="45"/>
    </row>
    <row r="94" spans="1:15" ht="12.75" customHeight="1">
      <c r="A94" s="57">
        <v>43</v>
      </c>
      <c r="B94" s="18" t="s">
        <v>118</v>
      </c>
      <c r="C94" s="20" t="s">
        <v>119</v>
      </c>
      <c r="D94" s="29">
        <v>0</v>
      </c>
      <c r="E94" s="38">
        <v>33.5</v>
      </c>
      <c r="F94" s="60"/>
      <c r="G94" s="62"/>
      <c r="H94" s="62"/>
      <c r="I94" s="62"/>
      <c r="J94" s="54"/>
      <c r="K94" s="63">
        <v>32</v>
      </c>
      <c r="L94" s="21"/>
      <c r="M94" s="46">
        <f>K94+E94</f>
        <v>65.5</v>
      </c>
      <c r="N94" s="48" t="s">
        <v>196</v>
      </c>
      <c r="O94" s="45"/>
    </row>
    <row r="95" spans="1:15" ht="12.75" customHeight="1">
      <c r="A95" s="58"/>
      <c r="B95" s="19"/>
      <c r="C95" s="20" t="s">
        <v>120</v>
      </c>
      <c r="D95" s="25"/>
      <c r="E95" s="39"/>
      <c r="F95" s="60"/>
      <c r="G95" s="62"/>
      <c r="H95" s="62"/>
      <c r="I95" s="62"/>
      <c r="J95" s="54"/>
      <c r="K95" s="56"/>
      <c r="L95" s="21"/>
      <c r="M95" s="47"/>
      <c r="N95" s="49"/>
      <c r="O95" s="45"/>
    </row>
    <row r="96" spans="1:15" ht="12.75" customHeight="1">
      <c r="A96" s="57">
        <v>44</v>
      </c>
      <c r="B96" s="18" t="s">
        <v>121</v>
      </c>
      <c r="C96" s="20" t="s">
        <v>122</v>
      </c>
      <c r="D96" s="29">
        <v>0</v>
      </c>
      <c r="E96" s="38">
        <v>33.5</v>
      </c>
      <c r="F96" s="60"/>
      <c r="G96" s="62"/>
      <c r="H96" s="62"/>
      <c r="I96" s="62"/>
      <c r="J96" s="54"/>
      <c r="K96" s="63">
        <v>32</v>
      </c>
      <c r="L96" s="21"/>
      <c r="M96" s="46">
        <f>K96+E96</f>
        <v>65.5</v>
      </c>
      <c r="N96" s="48" t="s">
        <v>196</v>
      </c>
      <c r="O96" s="45"/>
    </row>
    <row r="97" spans="1:16" ht="12.75" customHeight="1">
      <c r="A97" s="58"/>
      <c r="B97" s="19" t="s">
        <v>123</v>
      </c>
      <c r="C97" s="20" t="s">
        <v>18</v>
      </c>
      <c r="D97" s="25"/>
      <c r="E97" s="39"/>
      <c r="F97" s="60"/>
      <c r="G97" s="62"/>
      <c r="H97" s="62"/>
      <c r="I97" s="62"/>
      <c r="J97" s="54"/>
      <c r="K97" s="56"/>
      <c r="L97" s="21"/>
      <c r="M97" s="47"/>
      <c r="N97" s="49"/>
      <c r="O97" s="45"/>
      <c r="P97" s="9"/>
    </row>
    <row r="98" spans="1:15" ht="12.75" customHeight="1">
      <c r="A98" s="57">
        <v>45</v>
      </c>
      <c r="B98" s="18" t="s">
        <v>124</v>
      </c>
      <c r="C98" s="20" t="s">
        <v>125</v>
      </c>
      <c r="D98" s="29">
        <v>0</v>
      </c>
      <c r="E98" s="38">
        <v>33.5</v>
      </c>
      <c r="F98" s="60"/>
      <c r="G98" s="62"/>
      <c r="H98" s="62"/>
      <c r="I98" s="62"/>
      <c r="J98" s="54"/>
      <c r="K98" s="63">
        <v>32</v>
      </c>
      <c r="L98" s="21"/>
      <c r="M98" s="46">
        <f>K98+E98</f>
        <v>65.5</v>
      </c>
      <c r="N98" s="48" t="s">
        <v>196</v>
      </c>
      <c r="O98" s="45"/>
    </row>
    <row r="99" spans="1:15" ht="12.75" customHeight="1">
      <c r="A99" s="58"/>
      <c r="B99" s="19"/>
      <c r="C99" s="20" t="s">
        <v>126</v>
      </c>
      <c r="D99" s="25"/>
      <c r="E99" s="39"/>
      <c r="F99" s="60"/>
      <c r="G99" s="62"/>
      <c r="H99" s="62"/>
      <c r="I99" s="62"/>
      <c r="J99" s="54"/>
      <c r="K99" s="56"/>
      <c r="L99" s="21"/>
      <c r="M99" s="47"/>
      <c r="N99" s="49"/>
      <c r="O99" s="45"/>
    </row>
    <row r="100" spans="1:15" ht="12.75" customHeight="1">
      <c r="A100" s="57">
        <v>46</v>
      </c>
      <c r="B100" s="18" t="s">
        <v>127</v>
      </c>
      <c r="C100" s="20" t="s">
        <v>29</v>
      </c>
      <c r="D100" s="29">
        <v>0</v>
      </c>
      <c r="E100" s="38">
        <v>33.5</v>
      </c>
      <c r="F100" s="60"/>
      <c r="G100" s="62"/>
      <c r="H100" s="62"/>
      <c r="I100" s="62"/>
      <c r="J100" s="54"/>
      <c r="K100" s="63">
        <v>32</v>
      </c>
      <c r="L100" s="21"/>
      <c r="M100" s="46">
        <f>K100+E100</f>
        <v>65.5</v>
      </c>
      <c r="N100" s="48" t="s">
        <v>196</v>
      </c>
      <c r="O100" s="45"/>
    </row>
    <row r="101" spans="1:16" ht="12.75" customHeight="1" thickBot="1">
      <c r="A101" s="93"/>
      <c r="B101" s="19"/>
      <c r="C101" s="20" t="s">
        <v>30</v>
      </c>
      <c r="D101" s="25"/>
      <c r="E101" s="39"/>
      <c r="F101" s="60"/>
      <c r="G101" s="62"/>
      <c r="H101" s="62"/>
      <c r="I101" s="62"/>
      <c r="J101" s="54"/>
      <c r="K101" s="56"/>
      <c r="L101" s="21"/>
      <c r="M101" s="47"/>
      <c r="N101" s="49"/>
      <c r="O101" s="45"/>
      <c r="P101" s="9"/>
    </row>
    <row r="102" spans="2:15" ht="12.75" customHeight="1">
      <c r="B102" t="s">
        <v>171</v>
      </c>
      <c r="G102" s="2"/>
      <c r="H102"/>
      <c r="O102" s="45"/>
    </row>
    <row r="103" spans="2:15" ht="12.75" customHeight="1">
      <c r="B103" t="s">
        <v>172</v>
      </c>
      <c r="G103" s="2"/>
      <c r="H103"/>
      <c r="O103" s="45"/>
    </row>
    <row r="104" spans="2:15" ht="12.75" customHeight="1">
      <c r="B104" s="9" t="s">
        <v>199</v>
      </c>
      <c r="O104" s="45"/>
    </row>
    <row r="105" spans="2:15" ht="12.75" customHeight="1">
      <c r="B105" s="9" t="s">
        <v>200</v>
      </c>
      <c r="O105" s="45"/>
    </row>
    <row r="106" ht="12.75" customHeight="1">
      <c r="O106" s="45"/>
    </row>
    <row r="107" ht="12.75" customHeight="1">
      <c r="O107" s="45"/>
    </row>
    <row r="108" ht="12.75" customHeight="1">
      <c r="O108" s="45"/>
    </row>
    <row r="109" ht="12.75" customHeight="1">
      <c r="O109" s="45"/>
    </row>
    <row r="110" ht="12.75" customHeight="1">
      <c r="O110" s="45"/>
    </row>
    <row r="111" ht="12.75" customHeight="1">
      <c r="O111" s="45"/>
    </row>
    <row r="112" ht="12.75" customHeight="1">
      <c r="O112" s="45"/>
    </row>
    <row r="113" ht="12.75" customHeight="1">
      <c r="O113" s="45"/>
    </row>
    <row r="114" ht="12.75" customHeight="1">
      <c r="O114" s="45"/>
    </row>
    <row r="115" ht="12.75" customHeight="1">
      <c r="O115" s="45"/>
    </row>
    <row r="116" ht="12.75" customHeight="1">
      <c r="O116" s="45"/>
    </row>
    <row r="117" ht="12.75" customHeight="1">
      <c r="O117" s="45"/>
    </row>
    <row r="118" ht="12.75" customHeight="1">
      <c r="O118" s="3"/>
    </row>
    <row r="119" ht="12" customHeight="1">
      <c r="O119" s="3"/>
    </row>
    <row r="120" ht="12" customHeight="1"/>
    <row r="121" ht="10.5" customHeight="1"/>
    <row r="123" ht="12" customHeight="1"/>
    <row r="125" ht="12" customHeight="1"/>
    <row r="127" ht="12" customHeight="1"/>
    <row r="129" ht="12" customHeight="1"/>
    <row r="131" ht="12" customHeight="1"/>
    <row r="133" ht="12" customHeight="1"/>
  </sheetData>
  <sheetProtection/>
  <mergeCells count="491">
    <mergeCell ref="N48:N49"/>
    <mergeCell ref="N80:N81"/>
    <mergeCell ref="N82:N83"/>
    <mergeCell ref="N84:N85"/>
    <mergeCell ref="N60:N61"/>
    <mergeCell ref="N86:N87"/>
    <mergeCell ref="N68:N69"/>
    <mergeCell ref="N74:N75"/>
    <mergeCell ref="N92:N93"/>
    <mergeCell ref="N58:N59"/>
    <mergeCell ref="N94:N95"/>
    <mergeCell ref="N96:N97"/>
    <mergeCell ref="N98:N99"/>
    <mergeCell ref="N100:N101"/>
    <mergeCell ref="N88:N89"/>
    <mergeCell ref="N90:N91"/>
    <mergeCell ref="N54:N55"/>
    <mergeCell ref="N66:N67"/>
    <mergeCell ref="N72:N73"/>
    <mergeCell ref="N36:N37"/>
    <mergeCell ref="N76:N77"/>
    <mergeCell ref="N78:N79"/>
    <mergeCell ref="N62:N63"/>
    <mergeCell ref="N70:N71"/>
    <mergeCell ref="N42:N43"/>
    <mergeCell ref="N64:N65"/>
    <mergeCell ref="O112:O113"/>
    <mergeCell ref="O114:O115"/>
    <mergeCell ref="O116:O117"/>
    <mergeCell ref="N7:N9"/>
    <mergeCell ref="N10:N11"/>
    <mergeCell ref="N16:N17"/>
    <mergeCell ref="N20:N21"/>
    <mergeCell ref="N12:N13"/>
    <mergeCell ref="N28:N29"/>
    <mergeCell ref="N50:N51"/>
    <mergeCell ref="O100:O101"/>
    <mergeCell ref="O102:O103"/>
    <mergeCell ref="O104:O105"/>
    <mergeCell ref="O106:O107"/>
    <mergeCell ref="O108:O109"/>
    <mergeCell ref="O110:O111"/>
    <mergeCell ref="O88:O89"/>
    <mergeCell ref="O90:O91"/>
    <mergeCell ref="O92:O93"/>
    <mergeCell ref="O94:O95"/>
    <mergeCell ref="O96:O97"/>
    <mergeCell ref="O98:O99"/>
    <mergeCell ref="A100:A101"/>
    <mergeCell ref="D88:D89"/>
    <mergeCell ref="E88:E89"/>
    <mergeCell ref="F88:F89"/>
    <mergeCell ref="G88:G89"/>
    <mergeCell ref="I90:I91"/>
    <mergeCell ref="H88:H89"/>
    <mergeCell ref="I88:I89"/>
    <mergeCell ref="D90:D91"/>
    <mergeCell ref="E90:E91"/>
    <mergeCell ref="K68:K69"/>
    <mergeCell ref="A98:A99"/>
    <mergeCell ref="D74:D75"/>
    <mergeCell ref="E74:E75"/>
    <mergeCell ref="F74:F75"/>
    <mergeCell ref="G74:G75"/>
    <mergeCell ref="H74:H75"/>
    <mergeCell ref="I74:I75"/>
    <mergeCell ref="J74:J75"/>
    <mergeCell ref="K74:K75"/>
    <mergeCell ref="J86:J87"/>
    <mergeCell ref="A96:A97"/>
    <mergeCell ref="D68:D69"/>
    <mergeCell ref="E68:E69"/>
    <mergeCell ref="F68:F69"/>
    <mergeCell ref="G68:G69"/>
    <mergeCell ref="H68:H69"/>
    <mergeCell ref="I68:I69"/>
    <mergeCell ref="J68:J69"/>
    <mergeCell ref="J88:J89"/>
    <mergeCell ref="A94:A95"/>
    <mergeCell ref="D86:D87"/>
    <mergeCell ref="E86:E87"/>
    <mergeCell ref="F86:F87"/>
    <mergeCell ref="G86:G87"/>
    <mergeCell ref="H86:H87"/>
    <mergeCell ref="F90:F91"/>
    <mergeCell ref="A92:A93"/>
    <mergeCell ref="D60:D61"/>
    <mergeCell ref="E60:E61"/>
    <mergeCell ref="F60:F61"/>
    <mergeCell ref="G60:G61"/>
    <mergeCell ref="H60:H61"/>
    <mergeCell ref="E80:E81"/>
    <mergeCell ref="H82:H83"/>
    <mergeCell ref="I82:I83"/>
    <mergeCell ref="J82:J83"/>
    <mergeCell ref="A90:A91"/>
    <mergeCell ref="D84:D85"/>
    <mergeCell ref="E84:E85"/>
    <mergeCell ref="F84:F85"/>
    <mergeCell ref="G84:G85"/>
    <mergeCell ref="A88:A89"/>
    <mergeCell ref="J98:J99"/>
    <mergeCell ref="H94:H95"/>
    <mergeCell ref="D82:D83"/>
    <mergeCell ref="E82:E83"/>
    <mergeCell ref="F82:F83"/>
    <mergeCell ref="G82:G83"/>
    <mergeCell ref="H84:H85"/>
    <mergeCell ref="I84:I85"/>
    <mergeCell ref="J84:J85"/>
    <mergeCell ref="I86:I87"/>
    <mergeCell ref="J22:J23"/>
    <mergeCell ref="A86:A87"/>
    <mergeCell ref="O74:O75"/>
    <mergeCell ref="O76:O77"/>
    <mergeCell ref="O78:O79"/>
    <mergeCell ref="O80:O81"/>
    <mergeCell ref="O82:O83"/>
    <mergeCell ref="O84:O85"/>
    <mergeCell ref="O86:O87"/>
    <mergeCell ref="D80:D81"/>
    <mergeCell ref="F16:F17"/>
    <mergeCell ref="G16:G17"/>
    <mergeCell ref="H16:H17"/>
    <mergeCell ref="O70:O71"/>
    <mergeCell ref="O72:O73"/>
    <mergeCell ref="O66:O67"/>
    <mergeCell ref="O68:O69"/>
    <mergeCell ref="I16:I17"/>
    <mergeCell ref="K30:K31"/>
    <mergeCell ref="I34:I35"/>
    <mergeCell ref="A7:A9"/>
    <mergeCell ref="B7:B9"/>
    <mergeCell ref="C7:C9"/>
    <mergeCell ref="H7:H9"/>
    <mergeCell ref="F7:F9"/>
    <mergeCell ref="A12:A13"/>
    <mergeCell ref="D7:D9"/>
    <mergeCell ref="E7:E9"/>
    <mergeCell ref="B2:J2"/>
    <mergeCell ref="B3:J3"/>
    <mergeCell ref="G7:G9"/>
    <mergeCell ref="L7:L9"/>
    <mergeCell ref="B4:J4"/>
    <mergeCell ref="J7:J9"/>
    <mergeCell ref="K7:K9"/>
    <mergeCell ref="I7:I9"/>
    <mergeCell ref="A74:A75"/>
    <mergeCell ref="A76:A77"/>
    <mergeCell ref="K100:K101"/>
    <mergeCell ref="A80:A81"/>
    <mergeCell ref="F98:F99"/>
    <mergeCell ref="G98:G99"/>
    <mergeCell ref="H98:H99"/>
    <mergeCell ref="I98:I99"/>
    <mergeCell ref="J100:J101"/>
    <mergeCell ref="K98:K99"/>
    <mergeCell ref="G24:G25"/>
    <mergeCell ref="H24:H25"/>
    <mergeCell ref="K94:K95"/>
    <mergeCell ref="A78:A79"/>
    <mergeCell ref="F96:F97"/>
    <mergeCell ref="G96:G97"/>
    <mergeCell ref="H96:H97"/>
    <mergeCell ref="I96:I97"/>
    <mergeCell ref="J96:J97"/>
    <mergeCell ref="K96:K97"/>
    <mergeCell ref="K34:K35"/>
    <mergeCell ref="A42:A43"/>
    <mergeCell ref="A32:A33"/>
    <mergeCell ref="F30:F31"/>
    <mergeCell ref="G30:G31"/>
    <mergeCell ref="H30:H31"/>
    <mergeCell ref="I30:I31"/>
    <mergeCell ref="H44:H45"/>
    <mergeCell ref="I44:I45"/>
    <mergeCell ref="J44:J45"/>
    <mergeCell ref="J30:J31"/>
    <mergeCell ref="K22:K23"/>
    <mergeCell ref="A40:A41"/>
    <mergeCell ref="F34:F35"/>
    <mergeCell ref="G34:G35"/>
    <mergeCell ref="H34:H35"/>
    <mergeCell ref="F22:F23"/>
    <mergeCell ref="K38:K39"/>
    <mergeCell ref="A44:A45"/>
    <mergeCell ref="F56:F57"/>
    <mergeCell ref="G56:G57"/>
    <mergeCell ref="H56:H57"/>
    <mergeCell ref="I56:I57"/>
    <mergeCell ref="K50:K51"/>
    <mergeCell ref="F44:F45"/>
    <mergeCell ref="G44:G45"/>
    <mergeCell ref="F38:F39"/>
    <mergeCell ref="J46:J47"/>
    <mergeCell ref="A46:A47"/>
    <mergeCell ref="F26:F27"/>
    <mergeCell ref="G26:G27"/>
    <mergeCell ref="H26:H27"/>
    <mergeCell ref="I26:I27"/>
    <mergeCell ref="J26:J27"/>
    <mergeCell ref="A26:A27"/>
    <mergeCell ref="G38:G39"/>
    <mergeCell ref="H38:H39"/>
    <mergeCell ref="K66:K67"/>
    <mergeCell ref="A50:A51"/>
    <mergeCell ref="K26:K27"/>
    <mergeCell ref="A30:A31"/>
    <mergeCell ref="A48:A49"/>
    <mergeCell ref="F52:F53"/>
    <mergeCell ref="G52:G53"/>
    <mergeCell ref="H52:H53"/>
    <mergeCell ref="I52:I53"/>
    <mergeCell ref="J52:J53"/>
    <mergeCell ref="A52:A53"/>
    <mergeCell ref="F66:F67"/>
    <mergeCell ref="G66:G67"/>
    <mergeCell ref="H66:H67"/>
    <mergeCell ref="I66:I67"/>
    <mergeCell ref="J66:J67"/>
    <mergeCell ref="J56:J57"/>
    <mergeCell ref="I60:I61"/>
    <mergeCell ref="J60:J61"/>
    <mergeCell ref="A54:A55"/>
    <mergeCell ref="F72:F73"/>
    <mergeCell ref="G72:G73"/>
    <mergeCell ref="H72:H73"/>
    <mergeCell ref="I72:I73"/>
    <mergeCell ref="J54:J55"/>
    <mergeCell ref="F54:F55"/>
    <mergeCell ref="G54:G55"/>
    <mergeCell ref="H54:H55"/>
    <mergeCell ref="A60:A61"/>
    <mergeCell ref="F78:F79"/>
    <mergeCell ref="K72:K73"/>
    <mergeCell ref="A56:A57"/>
    <mergeCell ref="F36:F37"/>
    <mergeCell ref="G36:G37"/>
    <mergeCell ref="H36:H37"/>
    <mergeCell ref="I36:I37"/>
    <mergeCell ref="J36:J37"/>
    <mergeCell ref="K36:K37"/>
    <mergeCell ref="F50:F51"/>
    <mergeCell ref="G50:G51"/>
    <mergeCell ref="A18:A19"/>
    <mergeCell ref="G28:G29"/>
    <mergeCell ref="K78:K79"/>
    <mergeCell ref="A58:A59"/>
    <mergeCell ref="F76:F77"/>
    <mergeCell ref="G76:G77"/>
    <mergeCell ref="H76:H77"/>
    <mergeCell ref="I76:I77"/>
    <mergeCell ref="A14:A15"/>
    <mergeCell ref="F20:F21"/>
    <mergeCell ref="G20:G21"/>
    <mergeCell ref="H20:H21"/>
    <mergeCell ref="I20:I21"/>
    <mergeCell ref="A36:A37"/>
    <mergeCell ref="A20:A21"/>
    <mergeCell ref="G22:G23"/>
    <mergeCell ref="H22:H23"/>
    <mergeCell ref="I22:I23"/>
    <mergeCell ref="F24:F25"/>
    <mergeCell ref="J20:J21"/>
    <mergeCell ref="J38:J39"/>
    <mergeCell ref="F14:F15"/>
    <mergeCell ref="G14:G15"/>
    <mergeCell ref="H14:H15"/>
    <mergeCell ref="J14:J15"/>
    <mergeCell ref="F28:F29"/>
    <mergeCell ref="I38:I39"/>
    <mergeCell ref="J34:J35"/>
    <mergeCell ref="H32:H33"/>
    <mergeCell ref="K14:K15"/>
    <mergeCell ref="A64:A65"/>
    <mergeCell ref="F62:F63"/>
    <mergeCell ref="G62:G63"/>
    <mergeCell ref="H62:H63"/>
    <mergeCell ref="I62:I63"/>
    <mergeCell ref="F46:F47"/>
    <mergeCell ref="F32:F33"/>
    <mergeCell ref="I32:I33"/>
    <mergeCell ref="G46:G47"/>
    <mergeCell ref="H46:H47"/>
    <mergeCell ref="G78:G79"/>
    <mergeCell ref="H78:H79"/>
    <mergeCell ref="J76:J77"/>
    <mergeCell ref="J72:J73"/>
    <mergeCell ref="I54:I55"/>
    <mergeCell ref="J50:J51"/>
    <mergeCell ref="H50:H51"/>
    <mergeCell ref="I50:I51"/>
    <mergeCell ref="I92:I93"/>
    <mergeCell ref="J92:J93"/>
    <mergeCell ref="H42:H43"/>
    <mergeCell ref="I42:I43"/>
    <mergeCell ref="J78:J79"/>
    <mergeCell ref="J42:J43"/>
    <mergeCell ref="J62:J63"/>
    <mergeCell ref="I78:I79"/>
    <mergeCell ref="H70:H71"/>
    <mergeCell ref="I70:I71"/>
    <mergeCell ref="G12:G13"/>
    <mergeCell ref="H12:H13"/>
    <mergeCell ref="I12:I13"/>
    <mergeCell ref="J28:J29"/>
    <mergeCell ref="J40:J41"/>
    <mergeCell ref="J32:J33"/>
    <mergeCell ref="I28:I29"/>
    <mergeCell ref="I14:I15"/>
    <mergeCell ref="H28:H29"/>
    <mergeCell ref="G32:G33"/>
    <mergeCell ref="K92:K93"/>
    <mergeCell ref="F58:F59"/>
    <mergeCell ref="K16:K17"/>
    <mergeCell ref="K32:K33"/>
    <mergeCell ref="J24:J25"/>
    <mergeCell ref="K24:K25"/>
    <mergeCell ref="J70:J71"/>
    <mergeCell ref="K28:K29"/>
    <mergeCell ref="K20:K21"/>
    <mergeCell ref="J16:J17"/>
    <mergeCell ref="I94:I95"/>
    <mergeCell ref="F18:F19"/>
    <mergeCell ref="G18:G19"/>
    <mergeCell ref="H18:H19"/>
    <mergeCell ref="I18:I19"/>
    <mergeCell ref="J18:J19"/>
    <mergeCell ref="J58:J59"/>
    <mergeCell ref="I24:I25"/>
    <mergeCell ref="I46:I47"/>
    <mergeCell ref="H92:H93"/>
    <mergeCell ref="A24:A25"/>
    <mergeCell ref="A84:A85"/>
    <mergeCell ref="F48:F49"/>
    <mergeCell ref="G48:G49"/>
    <mergeCell ref="A72:A73"/>
    <mergeCell ref="F92:F93"/>
    <mergeCell ref="A82:A83"/>
    <mergeCell ref="G58:G59"/>
    <mergeCell ref="A66:A67"/>
    <mergeCell ref="F70:F71"/>
    <mergeCell ref="N14:N15"/>
    <mergeCell ref="N44:N45"/>
    <mergeCell ref="N18:N19"/>
    <mergeCell ref="J90:J91"/>
    <mergeCell ref="M38:M39"/>
    <mergeCell ref="J80:J81"/>
    <mergeCell ref="K58:K59"/>
    <mergeCell ref="K18:K19"/>
    <mergeCell ref="K42:K43"/>
    <mergeCell ref="K44:K45"/>
    <mergeCell ref="G90:G91"/>
    <mergeCell ref="H90:H91"/>
    <mergeCell ref="G100:G101"/>
    <mergeCell ref="F100:F101"/>
    <mergeCell ref="G94:G95"/>
    <mergeCell ref="N38:N39"/>
    <mergeCell ref="N40:N41"/>
    <mergeCell ref="H64:H65"/>
    <mergeCell ref="F94:F95"/>
    <mergeCell ref="H58:H59"/>
    <mergeCell ref="M78:M79"/>
    <mergeCell ref="M62:M63"/>
    <mergeCell ref="I100:I101"/>
    <mergeCell ref="H100:H101"/>
    <mergeCell ref="H48:H49"/>
    <mergeCell ref="I48:I49"/>
    <mergeCell ref="J48:J49"/>
    <mergeCell ref="K48:K49"/>
    <mergeCell ref="I58:I59"/>
    <mergeCell ref="J94:J95"/>
    <mergeCell ref="O56:O57"/>
    <mergeCell ref="O58:O59"/>
    <mergeCell ref="O60:O61"/>
    <mergeCell ref="O62:O63"/>
    <mergeCell ref="O64:O65"/>
    <mergeCell ref="I64:I65"/>
    <mergeCell ref="K56:K57"/>
    <mergeCell ref="K60:K61"/>
    <mergeCell ref="H80:H81"/>
    <mergeCell ref="G80:G81"/>
    <mergeCell ref="F80:F81"/>
    <mergeCell ref="J12:J13"/>
    <mergeCell ref="K64:K65"/>
    <mergeCell ref="K40:K41"/>
    <mergeCell ref="K12:K13"/>
    <mergeCell ref="F40:F41"/>
    <mergeCell ref="G40:G41"/>
    <mergeCell ref="H40:H41"/>
    <mergeCell ref="J64:J65"/>
    <mergeCell ref="K76:K77"/>
    <mergeCell ref="A28:A29"/>
    <mergeCell ref="A34:A35"/>
    <mergeCell ref="G64:G65"/>
    <mergeCell ref="F64:F65"/>
    <mergeCell ref="I40:I41"/>
    <mergeCell ref="G70:G71"/>
    <mergeCell ref="F42:F43"/>
    <mergeCell ref="G42:G43"/>
    <mergeCell ref="A70:A71"/>
    <mergeCell ref="A68:A69"/>
    <mergeCell ref="I10:I11"/>
    <mergeCell ref="A16:A17"/>
    <mergeCell ref="A22:A23"/>
    <mergeCell ref="G92:G93"/>
    <mergeCell ref="F12:F13"/>
    <mergeCell ref="A38:A39"/>
    <mergeCell ref="A62:A63"/>
    <mergeCell ref="I80:I81"/>
    <mergeCell ref="J10:J11"/>
    <mergeCell ref="K10:K11"/>
    <mergeCell ref="A10:A11"/>
    <mergeCell ref="F10:F11"/>
    <mergeCell ref="G10:G11"/>
    <mergeCell ref="H10:H11"/>
    <mergeCell ref="M7:M9"/>
    <mergeCell ref="M10:M11"/>
    <mergeCell ref="M16:M17"/>
    <mergeCell ref="M20:M21"/>
    <mergeCell ref="M12:M13"/>
    <mergeCell ref="M28:M29"/>
    <mergeCell ref="N56:N57"/>
    <mergeCell ref="N26:N27"/>
    <mergeCell ref="M22:M23"/>
    <mergeCell ref="M40:M41"/>
    <mergeCell ref="M14:M15"/>
    <mergeCell ref="M44:M45"/>
    <mergeCell ref="M18:M19"/>
    <mergeCell ref="M50:M51"/>
    <mergeCell ref="M30:M31"/>
    <mergeCell ref="M36:M37"/>
    <mergeCell ref="M24:M25"/>
    <mergeCell ref="M46:M47"/>
    <mergeCell ref="M34:M35"/>
    <mergeCell ref="O54:O55"/>
    <mergeCell ref="N34:N35"/>
    <mergeCell ref="N22:N23"/>
    <mergeCell ref="N30:N31"/>
    <mergeCell ref="N24:N25"/>
    <mergeCell ref="N46:N47"/>
    <mergeCell ref="N52:N53"/>
    <mergeCell ref="M56:M57"/>
    <mergeCell ref="M26:M27"/>
    <mergeCell ref="M52:M53"/>
    <mergeCell ref="M54:M55"/>
    <mergeCell ref="M66:M67"/>
    <mergeCell ref="M72:M73"/>
    <mergeCell ref="M32:M33"/>
    <mergeCell ref="M92:M93"/>
    <mergeCell ref="M58:M59"/>
    <mergeCell ref="M94:M95"/>
    <mergeCell ref="M96:M97"/>
    <mergeCell ref="O44:O45"/>
    <mergeCell ref="O46:O47"/>
    <mergeCell ref="O48:O49"/>
    <mergeCell ref="O50:O51"/>
    <mergeCell ref="O52:O53"/>
    <mergeCell ref="M70:M71"/>
    <mergeCell ref="M98:M99"/>
    <mergeCell ref="M100:M101"/>
    <mergeCell ref="M48:M49"/>
    <mergeCell ref="M80:M81"/>
    <mergeCell ref="O34:O35"/>
    <mergeCell ref="O36:O37"/>
    <mergeCell ref="O38:O39"/>
    <mergeCell ref="O40:O41"/>
    <mergeCell ref="O42:O43"/>
    <mergeCell ref="M42:M43"/>
    <mergeCell ref="M88:M89"/>
    <mergeCell ref="M90:M91"/>
    <mergeCell ref="M82:M83"/>
    <mergeCell ref="M84:M85"/>
    <mergeCell ref="M60:M61"/>
    <mergeCell ref="M86:M87"/>
    <mergeCell ref="M68:M69"/>
    <mergeCell ref="M74:M75"/>
    <mergeCell ref="M64:M65"/>
    <mergeCell ref="M76:M77"/>
    <mergeCell ref="O22:O23"/>
    <mergeCell ref="O24:O25"/>
    <mergeCell ref="O26:O27"/>
    <mergeCell ref="O28:O29"/>
    <mergeCell ref="O30:O31"/>
    <mergeCell ref="O32:O33"/>
    <mergeCell ref="O10:O11"/>
    <mergeCell ref="O12:O13"/>
    <mergeCell ref="O14:O15"/>
    <mergeCell ref="O16:O17"/>
    <mergeCell ref="O18:O19"/>
    <mergeCell ref="O20:O21"/>
  </mergeCells>
  <printOptions/>
  <pageMargins left="0.1968503937007874" right="0.1968503937007874" top="0.1968503937007874" bottom="0.3937007874015748" header="0.31496062992125984" footer="0.31496062992125984"/>
  <pageSetup horizontalDpi="600" verticalDpi="600" orientation="landscape" r:id="rId2"/>
  <ignoredErrors>
    <ignoredError sqref="N34:N45 N50:N61 N70:N7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Algirdasa</cp:lastModifiedBy>
  <cp:lastPrinted>2012-06-28T19:50:46Z</cp:lastPrinted>
  <dcterms:created xsi:type="dcterms:W3CDTF">1996-10-14T23:33:28Z</dcterms:created>
  <dcterms:modified xsi:type="dcterms:W3CDTF">2012-07-02T08:20:03Z</dcterms:modified>
  <cp:category/>
  <cp:version/>
  <cp:contentType/>
  <cp:contentStatus/>
</cp:coreProperties>
</file>